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統計\1.西螺鎮公所公務統計方案\附錄一雲林縣西螺鎮公所公務統計報表程式及編製說明\清潔隊\"/>
    </mc:Choice>
  </mc:AlternateContent>
  <xr:revisionPtr revIDLastSave="0" documentId="13_ncr:1_{0E9B0E78-4EC6-4DEE-B047-ED731CF37AA1}" xr6:coauthVersionLast="47" xr6:coauthVersionMax="47" xr10:uidLastSave="{00000000-0000-0000-0000-000000000000}"/>
  <bookViews>
    <workbookView xWindow="-108" yWindow="-108" windowWidth="23256" windowHeight="12456" xr2:uid="{610D078D-247D-4996-A589-EFE4CCC1FF03}"/>
  </bookViews>
  <sheets>
    <sheet name="1139-07-01-3" sheetId="1" r:id="rId1"/>
  </sheets>
  <definedNames>
    <definedName name="_00">#N/A</definedName>
    <definedName name="_11">#N/A</definedName>
    <definedName name="A">#N/A</definedName>
    <definedName name="pp">#REF!</definedName>
    <definedName name="_xlnm.Print_Area" localSheetId="0">'1139-07-01-3'!$A$1:$Q$36</definedName>
    <definedName name="v" localSheetId="0">'1139-07-01-3'!$A$1:$Q$4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O32" i="1"/>
  <c r="J32" i="1"/>
  <c r="I32" i="1" s="1"/>
  <c r="O31" i="1"/>
  <c r="J31" i="1"/>
  <c r="I31" i="1"/>
  <c r="B31" i="1"/>
  <c r="O30" i="1"/>
  <c r="J30" i="1"/>
  <c r="I30" i="1"/>
  <c r="O29" i="1"/>
  <c r="J29" i="1"/>
  <c r="I29" i="1" s="1"/>
  <c r="O28" i="1"/>
  <c r="I28" i="1" s="1"/>
  <c r="J28" i="1"/>
  <c r="B28" i="1"/>
  <c r="O27" i="1"/>
  <c r="I27" i="1" s="1"/>
  <c r="J27" i="1"/>
  <c r="Q26" i="1"/>
  <c r="P26" i="1"/>
  <c r="O26" i="1" s="1"/>
  <c r="N26" i="1"/>
  <c r="M26" i="1"/>
  <c r="L26" i="1"/>
  <c r="J26" i="1" s="1"/>
  <c r="K26" i="1"/>
  <c r="O25" i="1"/>
  <c r="I25" i="1" s="1"/>
  <c r="J25" i="1"/>
  <c r="B25" i="1"/>
  <c r="O24" i="1"/>
  <c r="I24" i="1" s="1"/>
  <c r="J24" i="1"/>
  <c r="Q23" i="1"/>
  <c r="P23" i="1"/>
  <c r="O23" i="1" s="1"/>
  <c r="N23" i="1"/>
  <c r="M23" i="1"/>
  <c r="L23" i="1"/>
  <c r="J23" i="1" s="1"/>
  <c r="I23" i="1" s="1"/>
  <c r="K23" i="1"/>
  <c r="O22" i="1"/>
  <c r="I22" i="1" s="1"/>
  <c r="J22" i="1"/>
  <c r="B22" i="1"/>
  <c r="O21" i="1"/>
  <c r="I21" i="1" s="1"/>
  <c r="J21" i="1"/>
  <c r="O20" i="1"/>
  <c r="J20" i="1"/>
  <c r="I20" i="1" s="1"/>
  <c r="O19" i="1"/>
  <c r="J19" i="1"/>
  <c r="I19" i="1"/>
  <c r="B19" i="1"/>
  <c r="O18" i="1"/>
  <c r="J18" i="1"/>
  <c r="I18" i="1"/>
  <c r="O17" i="1"/>
  <c r="J17" i="1"/>
  <c r="I17" i="1" s="1"/>
  <c r="Q16" i="1"/>
  <c r="O16" i="1" s="1"/>
  <c r="P16" i="1"/>
  <c r="N16" i="1"/>
  <c r="M16" i="1"/>
  <c r="M8" i="1" s="1"/>
  <c r="M7" i="1" s="1"/>
  <c r="L16" i="1"/>
  <c r="K16" i="1"/>
  <c r="J16" i="1" s="1"/>
  <c r="I16" i="1" s="1"/>
  <c r="B16" i="1"/>
  <c r="O15" i="1"/>
  <c r="J15" i="1"/>
  <c r="I15" i="1"/>
  <c r="O14" i="1"/>
  <c r="J14" i="1"/>
  <c r="I14" i="1" s="1"/>
  <c r="O13" i="1"/>
  <c r="I13" i="1" s="1"/>
  <c r="J13" i="1"/>
  <c r="B13" i="1"/>
  <c r="O12" i="1"/>
  <c r="I12" i="1" s="1"/>
  <c r="J12" i="1"/>
  <c r="O11" i="1"/>
  <c r="J11" i="1"/>
  <c r="I11" i="1" s="1"/>
  <c r="O10" i="1"/>
  <c r="J10" i="1"/>
  <c r="I10" i="1"/>
  <c r="B10" i="1"/>
  <c r="Q9" i="1"/>
  <c r="P9" i="1"/>
  <c r="O9" i="1"/>
  <c r="O7" i="1" s="1"/>
  <c r="N9" i="1"/>
  <c r="M9" i="1"/>
  <c r="L9" i="1"/>
  <c r="K9" i="1"/>
  <c r="J9" i="1" s="1"/>
  <c r="P8" i="1"/>
  <c r="N8" i="1"/>
  <c r="N7" i="1" s="1"/>
  <c r="L8" i="1"/>
  <c r="L7" i="1" s="1"/>
  <c r="K8" i="1"/>
  <c r="K7" i="1"/>
  <c r="F7" i="1"/>
  <c r="D7" i="1"/>
  <c r="B7" i="1" s="1"/>
  <c r="I4" i="1"/>
  <c r="I26" i="1" l="1"/>
  <c r="I9" i="1"/>
  <c r="I8" i="1" s="1"/>
  <c r="I7" i="1" s="1"/>
  <c r="J7" i="1"/>
  <c r="O8" i="1"/>
  <c r="Q8" i="1"/>
  <c r="Q7" i="1" s="1"/>
  <c r="J8" i="1"/>
  <c r="P7" i="1"/>
</calcChain>
</file>

<file path=xl/sharedStrings.xml><?xml version="1.0" encoding="utf-8"?>
<sst xmlns="http://schemas.openxmlformats.org/spreadsheetml/2006/main" count="79" uniqueCount="72">
  <si>
    <t>公  開  類</t>
    <phoneticPr fontId="4" type="noConversion"/>
  </si>
  <si>
    <t>編製機關</t>
    <phoneticPr fontId="4" type="noConversion"/>
  </si>
  <si>
    <r>
      <t>公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開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類</t>
    </r>
    <phoneticPr fontId="4" type="noConversion"/>
  </si>
  <si>
    <t>半  年  報</t>
    <phoneticPr fontId="4" type="noConversion"/>
  </si>
  <si>
    <t>期間終了15日內編報</t>
    <phoneticPr fontId="4" type="noConversion"/>
  </si>
  <si>
    <t>表    號</t>
    <phoneticPr fontId="4" type="noConversion"/>
  </si>
  <si>
    <t>1139-07-01-3</t>
    <phoneticPr fontId="4" type="noConversion"/>
  </si>
  <si>
    <r>
      <t>半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報</t>
    </r>
    <phoneticPr fontId="4" type="noConversion"/>
  </si>
  <si>
    <t xml:space="preserve">  中華民國 年 月底</t>
    <phoneticPr fontId="4" type="noConversion"/>
  </si>
  <si>
    <t>單位:人</t>
    <phoneticPr fontId="4" type="noConversion"/>
  </si>
  <si>
    <t xml:space="preserve"> 單位:人 </t>
    <phoneticPr fontId="4" type="noConversion"/>
  </si>
  <si>
    <t>類         別</t>
    <phoneticPr fontId="4" type="noConversion"/>
  </si>
  <si>
    <t>廢棄物清運處理單位</t>
    <phoneticPr fontId="4" type="noConversion"/>
  </si>
  <si>
    <t>項   目   別</t>
    <phoneticPr fontId="4" type="noConversion"/>
  </si>
  <si>
    <t>總
計</t>
    <phoneticPr fontId="4" type="noConversion"/>
  </si>
  <si>
    <t>清   運   單   位</t>
    <phoneticPr fontId="4" type="noConversion"/>
  </si>
  <si>
    <t>處   理   單   位</t>
    <phoneticPr fontId="4" type="noConversion"/>
  </si>
  <si>
    <t>總計</t>
    <phoneticPr fontId="4" type="noConversion"/>
  </si>
  <si>
    <t>男</t>
    <phoneticPr fontId="4" type="noConversion"/>
  </si>
  <si>
    <t>女</t>
    <phoneticPr fontId="4" type="noConversion"/>
  </si>
  <si>
    <t>計</t>
    <phoneticPr fontId="4" type="noConversion"/>
  </si>
  <si>
    <t>垃圾清運</t>
    <phoneticPr fontId="4" type="noConversion"/>
  </si>
  <si>
    <t>水肥清運</t>
    <phoneticPr fontId="4" type="noConversion"/>
  </si>
  <si>
    <t>資源回收</t>
    <phoneticPr fontId="4" type="noConversion"/>
  </si>
  <si>
    <r>
      <rPr>
        <sz val="14"/>
        <rFont val="標楷體"/>
        <family val="4"/>
        <charset val="136"/>
      </rPr>
      <t>其他</t>
    </r>
    <r>
      <rPr>
        <sz val="14"/>
        <rFont val="Times New Roman"/>
        <family val="1"/>
      </rPr>
      <t/>
    </r>
    <phoneticPr fontId="4" type="noConversion"/>
  </si>
  <si>
    <t>垃圾焚化廠
、掩埋場</t>
    <phoneticPr fontId="4" type="noConversion"/>
  </si>
  <si>
    <t>水肥處理廠</t>
    <phoneticPr fontId="4" type="noConversion"/>
  </si>
  <si>
    <r>
      <t>總計：</t>
    </r>
    <r>
      <rPr>
        <sz val="12"/>
        <rFont val="Times New Roman"/>
        <family val="1"/>
      </rPr>
      <t>A=B=C=D</t>
    </r>
    <phoneticPr fontId="4" type="noConversion"/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</si>
  <si>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按類別分：B=</t>
    </r>
    <r>
      <rPr>
        <sz val="12"/>
        <rFont val="Times New Roman"/>
        <family val="1"/>
      </rPr>
      <t>(1)+(2)+(3)+(4)</t>
    </r>
    <phoneticPr fontId="4" type="noConversion"/>
  </si>
  <si>
    <t xml:space="preserve">    職員(1)</t>
    <phoneticPr fontId="4" type="noConversion"/>
  </si>
  <si>
    <t xml:space="preserve">   職員</t>
    <phoneticPr fontId="4" type="noConversion"/>
  </si>
  <si>
    <t xml:space="preserve">         特任、比照簡任 </t>
    <phoneticPr fontId="4" type="noConversion"/>
  </si>
  <si>
    <t xml:space="preserve">         簡任(10-14職等)</t>
    <phoneticPr fontId="4" type="noConversion"/>
  </si>
  <si>
    <t xml:space="preserve">         薦任(6-9職等)</t>
    <phoneticPr fontId="4" type="noConversion"/>
  </si>
  <si>
    <t xml:space="preserve">     特任、比照簡任</t>
    <phoneticPr fontId="4" type="noConversion"/>
  </si>
  <si>
    <t xml:space="preserve">         委任(1-5職等) </t>
    <phoneticPr fontId="4" type="noConversion"/>
  </si>
  <si>
    <t xml:space="preserve">         雇員</t>
    <phoneticPr fontId="4" type="noConversion"/>
  </si>
  <si>
    <t xml:space="preserve">    約聘(僱)(2)</t>
    <phoneticPr fontId="4" type="noConversion"/>
  </si>
  <si>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簡任</t>
    </r>
    <r>
      <rPr>
        <sz val="14"/>
        <rFont val="Times New Roman"/>
        <family val="1"/>
      </rPr>
      <t>(10</t>
    </r>
    <r>
      <rPr>
        <sz val="14"/>
        <rFont val="標楷體"/>
        <family val="4"/>
        <charset val="136"/>
      </rPr>
      <t>職等以上</t>
    </r>
    <r>
      <rPr>
        <sz val="14"/>
        <rFont val="Times New Roman"/>
        <family val="1"/>
      </rPr>
      <t>)</t>
    </r>
    <phoneticPr fontId="4" type="noConversion"/>
  </si>
  <si>
    <t xml:space="preserve">    工員(3)</t>
    <phoneticPr fontId="4" type="noConversion"/>
  </si>
  <si>
    <t xml:space="preserve">         隊員</t>
    <phoneticPr fontId="4" type="noConversion"/>
  </si>
  <si>
    <t xml:space="preserve">         駕駛</t>
    <phoneticPr fontId="4" type="noConversion"/>
  </si>
  <si>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薦任</t>
    </r>
    <r>
      <rPr>
        <sz val="14"/>
        <rFont val="Times New Roman"/>
        <family val="1"/>
      </rPr>
      <t>(6-9</t>
    </r>
    <r>
      <rPr>
        <sz val="14"/>
        <rFont val="標楷體"/>
        <family val="4"/>
        <charset val="136"/>
      </rPr>
      <t>職等</t>
    </r>
    <r>
      <rPr>
        <sz val="14"/>
        <rFont val="Times New Roman"/>
        <family val="1"/>
      </rPr>
      <t>)</t>
    </r>
    <phoneticPr fontId="4" type="noConversion"/>
  </si>
  <si>
    <t xml:space="preserve">         技工、工友</t>
    <phoneticPr fontId="4" type="noConversion"/>
  </si>
  <si>
    <t xml:space="preserve">         臨時工</t>
    <phoneticPr fontId="4" type="noConversion"/>
  </si>
  <si>
    <t xml:space="preserve">         代賑工</t>
    <phoneticPr fontId="4" type="noConversion"/>
  </si>
  <si>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委任</t>
    </r>
    <r>
      <rPr>
        <sz val="14"/>
        <rFont val="Times New Roman"/>
        <family val="1"/>
      </rPr>
      <t>(1-5</t>
    </r>
    <r>
      <rPr>
        <sz val="14"/>
        <rFont val="標楷體"/>
        <family val="4"/>
        <charset val="136"/>
      </rPr>
      <t>職等</t>
    </r>
    <r>
      <rPr>
        <sz val="14"/>
        <rFont val="Times New Roman"/>
        <family val="1"/>
      </rPr>
      <t>)</t>
    </r>
    <phoneticPr fontId="4" type="noConversion"/>
  </si>
  <si>
    <t xml:space="preserve">    其他(4)</t>
    <phoneticPr fontId="4" type="noConversion"/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</si>
  <si>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按性別分：</t>
    </r>
    <r>
      <rPr>
        <sz val="12"/>
        <rFont val="Times New Roman"/>
        <family val="1"/>
      </rPr>
      <t>C=(5)+(6)</t>
    </r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</si>
  <si>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 xml:space="preserve"> (5)</t>
    </r>
    <phoneticPr fontId="4" type="noConversion"/>
  </si>
  <si>
    <t xml:space="preserve">     雇員</t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</si>
  <si>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 xml:space="preserve"> (6)</t>
    </r>
    <phoneticPr fontId="4" type="noConversion"/>
  </si>
  <si>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按年齡別分：</t>
    </r>
    <r>
      <rPr>
        <sz val="12"/>
        <rFont val="Times New Roman"/>
        <family val="1"/>
      </rPr>
      <t>D=(7)+…+(12)</t>
    </r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</si>
  <si>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29歲以下</t>
    </r>
    <r>
      <rPr>
        <sz val="12"/>
        <rFont val="Times New Roman"/>
        <family val="1"/>
      </rPr>
      <t xml:space="preserve"> (7)</t>
    </r>
    <phoneticPr fontId="4" type="noConversion"/>
  </si>
  <si>
    <t xml:space="preserve">   約聘(僱)</t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</si>
  <si>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30-39歲</t>
    </r>
    <r>
      <rPr>
        <sz val="12"/>
        <rFont val="Times New Roman"/>
        <family val="1"/>
      </rPr>
      <t xml:space="preserve">  (8)</t>
    </r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</si>
  <si>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40-49歲</t>
    </r>
    <r>
      <rPr>
        <sz val="12"/>
        <rFont val="Times New Roman"/>
        <family val="1"/>
      </rPr>
      <t xml:space="preserve">  (9)</t>
    </r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</si>
  <si>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50-59歲</t>
    </r>
    <r>
      <rPr>
        <sz val="12"/>
        <rFont val="Times New Roman"/>
        <family val="1"/>
      </rPr>
      <t xml:space="preserve">  (10)</t>
    </r>
    <phoneticPr fontId="4" type="noConversion"/>
  </si>
  <si>
    <t xml:space="preserve">   工員</t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</si>
  <si>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60-65歲</t>
    </r>
    <r>
      <rPr>
        <sz val="12"/>
        <rFont val="Times New Roman"/>
        <family val="1"/>
      </rPr>
      <t xml:space="preserve">  (11)</t>
    </r>
    <phoneticPr fontId="4" type="noConversion"/>
  </si>
  <si>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65歲以上</t>
    </r>
    <r>
      <rPr>
        <sz val="12"/>
        <rFont val="Times New Roman"/>
        <family val="1"/>
      </rPr>
      <t xml:space="preserve"> (12)</t>
    </r>
    <phoneticPr fontId="4" type="noConversion"/>
  </si>
  <si>
    <t>填表</t>
    <phoneticPr fontId="4" type="noConversion"/>
  </si>
  <si>
    <t>審核</t>
    <phoneticPr fontId="4" type="noConversion"/>
  </si>
  <si>
    <t>業務主管人員</t>
    <phoneticPr fontId="4" type="noConversion"/>
  </si>
  <si>
    <t>機關首長</t>
    <phoneticPr fontId="4" type="noConversion"/>
  </si>
  <si>
    <t xml:space="preserve">   其他</t>
    <phoneticPr fontId="4" type="noConversion"/>
  </si>
  <si>
    <t>主辦統計人員</t>
    <phoneticPr fontId="4" type="noConversion"/>
  </si>
  <si>
    <r>
      <t>填表說明：本表編製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式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份，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份送主計室，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份自存，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份送雲林縣環境保護局。</t>
    </r>
    <phoneticPr fontId="4" type="noConversion"/>
  </si>
  <si>
    <t>中華民國    年   月    日 編製</t>
    <phoneticPr fontId="3" type="noConversion"/>
  </si>
  <si>
    <t>西螺鎮公所清潔隊</t>
    <phoneticPr fontId="3" type="noConversion"/>
  </si>
  <si>
    <t>西螺鎮環保人員概況</t>
    <phoneticPr fontId="3" type="noConversion"/>
  </si>
  <si>
    <t>西螺鎮環保人員概況(續)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</si>
</sst>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0;\-###,##0;&quot;     －&quot;"/>
  </numFmts>
  <fonts count="21">
    <font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u/>
      <sz val="12"/>
      <color indexed="12"/>
      <name val="標楷體"/>
      <family val="4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u/>
      <sz val="28"/>
      <name val="標楷體"/>
      <family val="4"/>
      <charset val="136"/>
    </font>
    <font>
      <b/>
      <sz val="20"/>
      <name val="新細明體"/>
      <family val="1"/>
      <charset val="136"/>
    </font>
    <font>
      <sz val="16"/>
      <name val="標楷體"/>
      <family val="4"/>
      <charset val="136"/>
    </font>
    <font>
      <u/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/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8" fillId="0" borderId="0" xfId="2" applyNumberFormat="1" applyFill="1" applyBorder="1" applyProtection="1">
      <alignment vertical="center"/>
      <protection locked="0"/>
    </xf>
    <xf numFmtId="0" fontId="5" fillId="0" borderId="0" xfId="3" applyFont="1"/>
    <xf numFmtId="0" fontId="5" fillId="0" borderId="4" xfId="0" applyFont="1" applyBorder="1" applyAlignment="1"/>
    <xf numFmtId="0" fontId="5" fillId="0" borderId="5" xfId="3" applyFont="1" applyBorder="1" applyProtection="1">
      <protection locked="0"/>
    </xf>
    <xf numFmtId="0" fontId="12" fillId="0" borderId="0" xfId="3" applyFont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3" applyFont="1" applyProtection="1">
      <protection locked="0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176" fontId="15" fillId="2" borderId="22" xfId="0" applyNumberFormat="1" applyFont="1" applyFill="1" applyBorder="1" applyAlignment="1">
      <alignment horizontal="center"/>
    </xf>
    <xf numFmtId="176" fontId="17" fillId="2" borderId="6" xfId="0" applyNumberFormat="1" applyFont="1" applyFill="1" applyBorder="1" applyAlignment="1">
      <alignment horizontal="center"/>
    </xf>
    <xf numFmtId="176" fontId="15" fillId="2" borderId="6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176" fontId="17" fillId="2" borderId="24" xfId="0" applyNumberFormat="1" applyFont="1" applyFill="1" applyBorder="1" applyAlignment="1">
      <alignment horizontal="center"/>
    </xf>
    <xf numFmtId="176" fontId="17" fillId="2" borderId="0" xfId="0" applyNumberFormat="1" applyFont="1" applyFill="1" applyAlignment="1">
      <alignment horizontal="center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/>
    <xf numFmtId="0" fontId="18" fillId="3" borderId="0" xfId="0" applyFont="1" applyFill="1" applyAlignment="1"/>
    <xf numFmtId="0" fontId="5" fillId="0" borderId="23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  <xf numFmtId="176" fontId="17" fillId="2" borderId="25" xfId="0" applyNumberFormat="1" applyFont="1" applyFill="1" applyBorder="1" applyAlignment="1">
      <alignment horizontal="center"/>
    </xf>
    <xf numFmtId="176" fontId="17" fillId="2" borderId="4" xfId="0" applyNumberFormat="1" applyFont="1" applyFill="1" applyBorder="1" applyAlignment="1">
      <alignment horizontal="center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/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9" fontId="2" fillId="0" borderId="21" xfId="1" applyFont="1" applyBorder="1" applyAlignment="1" applyProtection="1">
      <alignment horizontal="left" vertical="top"/>
    </xf>
    <xf numFmtId="9" fontId="2" fillId="0" borderId="23" xfId="1" applyFont="1" applyBorder="1" applyAlignment="1" applyProtection="1">
      <alignment horizontal="left" vertical="top"/>
    </xf>
    <xf numFmtId="176" fontId="15" fillId="2" borderId="22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24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9" fontId="20" fillId="3" borderId="23" xfId="1" applyFont="1" applyFill="1" applyBorder="1" applyAlignment="1" applyProtection="1">
      <alignment horizontal="left" vertical="top"/>
    </xf>
    <xf numFmtId="9" fontId="20" fillId="3" borderId="18" xfId="1" applyFont="1" applyFill="1" applyBorder="1" applyAlignment="1" applyProtection="1">
      <alignment horizontal="left" vertical="top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">
    <cellStyle name="一般" xfId="0" builtinId="0"/>
    <cellStyle name="一般 4" xfId="3" xr:uid="{B68AFFB0-08BC-42A2-8182-DB64F1200D10}"/>
    <cellStyle name="百分比" xfId="1" builtinId="5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138C-3AAE-4665-ADE7-BF871DE09620}">
  <sheetPr>
    <tabColor rgb="FFFFFF99"/>
    <pageSetUpPr fitToPage="1"/>
  </sheetPr>
  <dimension ref="A1:R36"/>
  <sheetViews>
    <sheetView tabSelected="1" view="pageBreakPreview" topLeftCell="F1" zoomScale="75" zoomScaleNormal="75" zoomScaleSheetLayoutView="75" workbookViewId="0">
      <selection activeCell="H3" sqref="H3:Q3"/>
    </sheetView>
  </sheetViews>
  <sheetFormatPr defaultColWidth="8.09765625" defaultRowHeight="16.2"/>
  <cols>
    <col min="1" max="1" width="33.3984375" style="5" customWidth="1"/>
    <col min="2" max="7" width="24.8984375" style="5" customWidth="1"/>
    <col min="8" max="8" width="30.69921875" style="5" customWidth="1"/>
    <col min="9" max="9" width="13.3984375" style="5" customWidth="1"/>
    <col min="10" max="10" width="13.19921875" style="5" customWidth="1"/>
    <col min="11" max="13" width="11.09765625" style="5" bestFit="1" customWidth="1"/>
    <col min="14" max="14" width="12" style="5" customWidth="1"/>
    <col min="15" max="15" width="14.09765625" style="5" customWidth="1"/>
    <col min="16" max="16" width="14.3984375" style="5" customWidth="1"/>
    <col min="17" max="17" width="31.19921875" style="5" customWidth="1"/>
    <col min="18" max="18" width="9.69921875" style="5" customWidth="1"/>
    <col min="19" max="256" width="8.09765625" style="5"/>
    <col min="257" max="257" width="33.3984375" style="5" customWidth="1"/>
    <col min="258" max="263" width="24.8984375" style="5" customWidth="1"/>
    <col min="264" max="264" width="30.69921875" style="5" customWidth="1"/>
    <col min="265" max="265" width="13.3984375" style="5" customWidth="1"/>
    <col min="266" max="266" width="13.19921875" style="5" customWidth="1"/>
    <col min="267" max="269" width="11.09765625" style="5" bestFit="1" customWidth="1"/>
    <col min="270" max="270" width="12" style="5" customWidth="1"/>
    <col min="271" max="271" width="14.09765625" style="5" customWidth="1"/>
    <col min="272" max="272" width="14.3984375" style="5" customWidth="1"/>
    <col min="273" max="273" width="28.3984375" style="5" customWidth="1"/>
    <col min="274" max="274" width="9.69921875" style="5" customWidth="1"/>
    <col min="275" max="512" width="8.09765625" style="5"/>
    <col min="513" max="513" width="33.3984375" style="5" customWidth="1"/>
    <col min="514" max="519" width="24.8984375" style="5" customWidth="1"/>
    <col min="520" max="520" width="30.69921875" style="5" customWidth="1"/>
    <col min="521" max="521" width="13.3984375" style="5" customWidth="1"/>
    <col min="522" max="522" width="13.19921875" style="5" customWidth="1"/>
    <col min="523" max="525" width="11.09765625" style="5" bestFit="1" customWidth="1"/>
    <col min="526" max="526" width="12" style="5" customWidth="1"/>
    <col min="527" max="527" width="14.09765625" style="5" customWidth="1"/>
    <col min="528" max="528" width="14.3984375" style="5" customWidth="1"/>
    <col min="529" max="529" width="28.3984375" style="5" customWidth="1"/>
    <col min="530" max="530" width="9.69921875" style="5" customWidth="1"/>
    <col min="531" max="768" width="8.09765625" style="5"/>
    <col min="769" max="769" width="33.3984375" style="5" customWidth="1"/>
    <col min="770" max="775" width="24.8984375" style="5" customWidth="1"/>
    <col min="776" max="776" width="30.69921875" style="5" customWidth="1"/>
    <col min="777" max="777" width="13.3984375" style="5" customWidth="1"/>
    <col min="778" max="778" width="13.19921875" style="5" customWidth="1"/>
    <col min="779" max="781" width="11.09765625" style="5" bestFit="1" customWidth="1"/>
    <col min="782" max="782" width="12" style="5" customWidth="1"/>
    <col min="783" max="783" width="14.09765625" style="5" customWidth="1"/>
    <col min="784" max="784" width="14.3984375" style="5" customWidth="1"/>
    <col min="785" max="785" width="28.3984375" style="5" customWidth="1"/>
    <col min="786" max="786" width="9.69921875" style="5" customWidth="1"/>
    <col min="787" max="1024" width="8.09765625" style="5"/>
    <col min="1025" max="1025" width="33.3984375" style="5" customWidth="1"/>
    <col min="1026" max="1031" width="24.8984375" style="5" customWidth="1"/>
    <col min="1032" max="1032" width="30.69921875" style="5" customWidth="1"/>
    <col min="1033" max="1033" width="13.3984375" style="5" customWidth="1"/>
    <col min="1034" max="1034" width="13.19921875" style="5" customWidth="1"/>
    <col min="1035" max="1037" width="11.09765625" style="5" bestFit="1" customWidth="1"/>
    <col min="1038" max="1038" width="12" style="5" customWidth="1"/>
    <col min="1039" max="1039" width="14.09765625" style="5" customWidth="1"/>
    <col min="1040" max="1040" width="14.3984375" style="5" customWidth="1"/>
    <col min="1041" max="1041" width="28.3984375" style="5" customWidth="1"/>
    <col min="1042" max="1042" width="9.69921875" style="5" customWidth="1"/>
    <col min="1043" max="1280" width="8.09765625" style="5"/>
    <col min="1281" max="1281" width="33.3984375" style="5" customWidth="1"/>
    <col min="1282" max="1287" width="24.8984375" style="5" customWidth="1"/>
    <col min="1288" max="1288" width="30.69921875" style="5" customWidth="1"/>
    <col min="1289" max="1289" width="13.3984375" style="5" customWidth="1"/>
    <col min="1290" max="1290" width="13.19921875" style="5" customWidth="1"/>
    <col min="1291" max="1293" width="11.09765625" style="5" bestFit="1" customWidth="1"/>
    <col min="1294" max="1294" width="12" style="5" customWidth="1"/>
    <col min="1295" max="1295" width="14.09765625" style="5" customWidth="1"/>
    <col min="1296" max="1296" width="14.3984375" style="5" customWidth="1"/>
    <col min="1297" max="1297" width="28.3984375" style="5" customWidth="1"/>
    <col min="1298" max="1298" width="9.69921875" style="5" customWidth="1"/>
    <col min="1299" max="1536" width="8.09765625" style="5"/>
    <col min="1537" max="1537" width="33.3984375" style="5" customWidth="1"/>
    <col min="1538" max="1543" width="24.8984375" style="5" customWidth="1"/>
    <col min="1544" max="1544" width="30.69921875" style="5" customWidth="1"/>
    <col min="1545" max="1545" width="13.3984375" style="5" customWidth="1"/>
    <col min="1546" max="1546" width="13.19921875" style="5" customWidth="1"/>
    <col min="1547" max="1549" width="11.09765625" style="5" bestFit="1" customWidth="1"/>
    <col min="1550" max="1550" width="12" style="5" customWidth="1"/>
    <col min="1551" max="1551" width="14.09765625" style="5" customWidth="1"/>
    <col min="1552" max="1552" width="14.3984375" style="5" customWidth="1"/>
    <col min="1553" max="1553" width="28.3984375" style="5" customWidth="1"/>
    <col min="1554" max="1554" width="9.69921875" style="5" customWidth="1"/>
    <col min="1555" max="1792" width="8.09765625" style="5"/>
    <col min="1793" max="1793" width="33.3984375" style="5" customWidth="1"/>
    <col min="1794" max="1799" width="24.8984375" style="5" customWidth="1"/>
    <col min="1800" max="1800" width="30.69921875" style="5" customWidth="1"/>
    <col min="1801" max="1801" width="13.3984375" style="5" customWidth="1"/>
    <col min="1802" max="1802" width="13.19921875" style="5" customWidth="1"/>
    <col min="1803" max="1805" width="11.09765625" style="5" bestFit="1" customWidth="1"/>
    <col min="1806" max="1806" width="12" style="5" customWidth="1"/>
    <col min="1807" max="1807" width="14.09765625" style="5" customWidth="1"/>
    <col min="1808" max="1808" width="14.3984375" style="5" customWidth="1"/>
    <col min="1809" max="1809" width="28.3984375" style="5" customWidth="1"/>
    <col min="1810" max="1810" width="9.69921875" style="5" customWidth="1"/>
    <col min="1811" max="2048" width="8.09765625" style="5"/>
    <col min="2049" max="2049" width="33.3984375" style="5" customWidth="1"/>
    <col min="2050" max="2055" width="24.8984375" style="5" customWidth="1"/>
    <col min="2056" max="2056" width="30.69921875" style="5" customWidth="1"/>
    <col min="2057" max="2057" width="13.3984375" style="5" customWidth="1"/>
    <col min="2058" max="2058" width="13.19921875" style="5" customWidth="1"/>
    <col min="2059" max="2061" width="11.09765625" style="5" bestFit="1" customWidth="1"/>
    <col min="2062" max="2062" width="12" style="5" customWidth="1"/>
    <col min="2063" max="2063" width="14.09765625" style="5" customWidth="1"/>
    <col min="2064" max="2064" width="14.3984375" style="5" customWidth="1"/>
    <col min="2065" max="2065" width="28.3984375" style="5" customWidth="1"/>
    <col min="2066" max="2066" width="9.69921875" style="5" customWidth="1"/>
    <col min="2067" max="2304" width="8.09765625" style="5"/>
    <col min="2305" max="2305" width="33.3984375" style="5" customWidth="1"/>
    <col min="2306" max="2311" width="24.8984375" style="5" customWidth="1"/>
    <col min="2312" max="2312" width="30.69921875" style="5" customWidth="1"/>
    <col min="2313" max="2313" width="13.3984375" style="5" customWidth="1"/>
    <col min="2314" max="2314" width="13.19921875" style="5" customWidth="1"/>
    <col min="2315" max="2317" width="11.09765625" style="5" bestFit="1" customWidth="1"/>
    <col min="2318" max="2318" width="12" style="5" customWidth="1"/>
    <col min="2319" max="2319" width="14.09765625" style="5" customWidth="1"/>
    <col min="2320" max="2320" width="14.3984375" style="5" customWidth="1"/>
    <col min="2321" max="2321" width="28.3984375" style="5" customWidth="1"/>
    <col min="2322" max="2322" width="9.69921875" style="5" customWidth="1"/>
    <col min="2323" max="2560" width="8.09765625" style="5"/>
    <col min="2561" max="2561" width="33.3984375" style="5" customWidth="1"/>
    <col min="2562" max="2567" width="24.8984375" style="5" customWidth="1"/>
    <col min="2568" max="2568" width="30.69921875" style="5" customWidth="1"/>
    <col min="2569" max="2569" width="13.3984375" style="5" customWidth="1"/>
    <col min="2570" max="2570" width="13.19921875" style="5" customWidth="1"/>
    <col min="2571" max="2573" width="11.09765625" style="5" bestFit="1" customWidth="1"/>
    <col min="2574" max="2574" width="12" style="5" customWidth="1"/>
    <col min="2575" max="2575" width="14.09765625" style="5" customWidth="1"/>
    <col min="2576" max="2576" width="14.3984375" style="5" customWidth="1"/>
    <col min="2577" max="2577" width="28.3984375" style="5" customWidth="1"/>
    <col min="2578" max="2578" width="9.69921875" style="5" customWidth="1"/>
    <col min="2579" max="2816" width="8.09765625" style="5"/>
    <col min="2817" max="2817" width="33.3984375" style="5" customWidth="1"/>
    <col min="2818" max="2823" width="24.8984375" style="5" customWidth="1"/>
    <col min="2824" max="2824" width="30.69921875" style="5" customWidth="1"/>
    <col min="2825" max="2825" width="13.3984375" style="5" customWidth="1"/>
    <col min="2826" max="2826" width="13.19921875" style="5" customWidth="1"/>
    <col min="2827" max="2829" width="11.09765625" style="5" bestFit="1" customWidth="1"/>
    <col min="2830" max="2830" width="12" style="5" customWidth="1"/>
    <col min="2831" max="2831" width="14.09765625" style="5" customWidth="1"/>
    <col min="2832" max="2832" width="14.3984375" style="5" customWidth="1"/>
    <col min="2833" max="2833" width="28.3984375" style="5" customWidth="1"/>
    <col min="2834" max="2834" width="9.69921875" style="5" customWidth="1"/>
    <col min="2835" max="3072" width="8.09765625" style="5"/>
    <col min="3073" max="3073" width="33.3984375" style="5" customWidth="1"/>
    <col min="3074" max="3079" width="24.8984375" style="5" customWidth="1"/>
    <col min="3080" max="3080" width="30.69921875" style="5" customWidth="1"/>
    <col min="3081" max="3081" width="13.3984375" style="5" customWidth="1"/>
    <col min="3082" max="3082" width="13.19921875" style="5" customWidth="1"/>
    <col min="3083" max="3085" width="11.09765625" style="5" bestFit="1" customWidth="1"/>
    <col min="3086" max="3086" width="12" style="5" customWidth="1"/>
    <col min="3087" max="3087" width="14.09765625" style="5" customWidth="1"/>
    <col min="3088" max="3088" width="14.3984375" style="5" customWidth="1"/>
    <col min="3089" max="3089" width="28.3984375" style="5" customWidth="1"/>
    <col min="3090" max="3090" width="9.69921875" style="5" customWidth="1"/>
    <col min="3091" max="3328" width="8.09765625" style="5"/>
    <col min="3329" max="3329" width="33.3984375" style="5" customWidth="1"/>
    <col min="3330" max="3335" width="24.8984375" style="5" customWidth="1"/>
    <col min="3336" max="3336" width="30.69921875" style="5" customWidth="1"/>
    <col min="3337" max="3337" width="13.3984375" style="5" customWidth="1"/>
    <col min="3338" max="3338" width="13.19921875" style="5" customWidth="1"/>
    <col min="3339" max="3341" width="11.09765625" style="5" bestFit="1" customWidth="1"/>
    <col min="3342" max="3342" width="12" style="5" customWidth="1"/>
    <col min="3343" max="3343" width="14.09765625" style="5" customWidth="1"/>
    <col min="3344" max="3344" width="14.3984375" style="5" customWidth="1"/>
    <col min="3345" max="3345" width="28.3984375" style="5" customWidth="1"/>
    <col min="3346" max="3346" width="9.69921875" style="5" customWidth="1"/>
    <col min="3347" max="3584" width="8.09765625" style="5"/>
    <col min="3585" max="3585" width="33.3984375" style="5" customWidth="1"/>
    <col min="3586" max="3591" width="24.8984375" style="5" customWidth="1"/>
    <col min="3592" max="3592" width="30.69921875" style="5" customWidth="1"/>
    <col min="3593" max="3593" width="13.3984375" style="5" customWidth="1"/>
    <col min="3594" max="3594" width="13.19921875" style="5" customWidth="1"/>
    <col min="3595" max="3597" width="11.09765625" style="5" bestFit="1" customWidth="1"/>
    <col min="3598" max="3598" width="12" style="5" customWidth="1"/>
    <col min="3599" max="3599" width="14.09765625" style="5" customWidth="1"/>
    <col min="3600" max="3600" width="14.3984375" style="5" customWidth="1"/>
    <col min="3601" max="3601" width="28.3984375" style="5" customWidth="1"/>
    <col min="3602" max="3602" width="9.69921875" style="5" customWidth="1"/>
    <col min="3603" max="3840" width="8.09765625" style="5"/>
    <col min="3841" max="3841" width="33.3984375" style="5" customWidth="1"/>
    <col min="3842" max="3847" width="24.8984375" style="5" customWidth="1"/>
    <col min="3848" max="3848" width="30.69921875" style="5" customWidth="1"/>
    <col min="3849" max="3849" width="13.3984375" style="5" customWidth="1"/>
    <col min="3850" max="3850" width="13.19921875" style="5" customWidth="1"/>
    <col min="3851" max="3853" width="11.09765625" style="5" bestFit="1" customWidth="1"/>
    <col min="3854" max="3854" width="12" style="5" customWidth="1"/>
    <col min="3855" max="3855" width="14.09765625" style="5" customWidth="1"/>
    <col min="3856" max="3856" width="14.3984375" style="5" customWidth="1"/>
    <col min="3857" max="3857" width="28.3984375" style="5" customWidth="1"/>
    <col min="3858" max="3858" width="9.69921875" style="5" customWidth="1"/>
    <col min="3859" max="4096" width="8.09765625" style="5"/>
    <col min="4097" max="4097" width="33.3984375" style="5" customWidth="1"/>
    <col min="4098" max="4103" width="24.8984375" style="5" customWidth="1"/>
    <col min="4104" max="4104" width="30.69921875" style="5" customWidth="1"/>
    <col min="4105" max="4105" width="13.3984375" style="5" customWidth="1"/>
    <col min="4106" max="4106" width="13.19921875" style="5" customWidth="1"/>
    <col min="4107" max="4109" width="11.09765625" style="5" bestFit="1" customWidth="1"/>
    <col min="4110" max="4110" width="12" style="5" customWidth="1"/>
    <col min="4111" max="4111" width="14.09765625" style="5" customWidth="1"/>
    <col min="4112" max="4112" width="14.3984375" style="5" customWidth="1"/>
    <col min="4113" max="4113" width="28.3984375" style="5" customWidth="1"/>
    <col min="4114" max="4114" width="9.69921875" style="5" customWidth="1"/>
    <col min="4115" max="4352" width="8.09765625" style="5"/>
    <col min="4353" max="4353" width="33.3984375" style="5" customWidth="1"/>
    <col min="4354" max="4359" width="24.8984375" style="5" customWidth="1"/>
    <col min="4360" max="4360" width="30.69921875" style="5" customWidth="1"/>
    <col min="4361" max="4361" width="13.3984375" style="5" customWidth="1"/>
    <col min="4362" max="4362" width="13.19921875" style="5" customWidth="1"/>
    <col min="4363" max="4365" width="11.09765625" style="5" bestFit="1" customWidth="1"/>
    <col min="4366" max="4366" width="12" style="5" customWidth="1"/>
    <col min="4367" max="4367" width="14.09765625" style="5" customWidth="1"/>
    <col min="4368" max="4368" width="14.3984375" style="5" customWidth="1"/>
    <col min="4369" max="4369" width="28.3984375" style="5" customWidth="1"/>
    <col min="4370" max="4370" width="9.69921875" style="5" customWidth="1"/>
    <col min="4371" max="4608" width="8.09765625" style="5"/>
    <col min="4609" max="4609" width="33.3984375" style="5" customWidth="1"/>
    <col min="4610" max="4615" width="24.8984375" style="5" customWidth="1"/>
    <col min="4616" max="4616" width="30.69921875" style="5" customWidth="1"/>
    <col min="4617" max="4617" width="13.3984375" style="5" customWidth="1"/>
    <col min="4618" max="4618" width="13.19921875" style="5" customWidth="1"/>
    <col min="4619" max="4621" width="11.09765625" style="5" bestFit="1" customWidth="1"/>
    <col min="4622" max="4622" width="12" style="5" customWidth="1"/>
    <col min="4623" max="4623" width="14.09765625" style="5" customWidth="1"/>
    <col min="4624" max="4624" width="14.3984375" style="5" customWidth="1"/>
    <col min="4625" max="4625" width="28.3984375" style="5" customWidth="1"/>
    <col min="4626" max="4626" width="9.69921875" style="5" customWidth="1"/>
    <col min="4627" max="4864" width="8.09765625" style="5"/>
    <col min="4865" max="4865" width="33.3984375" style="5" customWidth="1"/>
    <col min="4866" max="4871" width="24.8984375" style="5" customWidth="1"/>
    <col min="4872" max="4872" width="30.69921875" style="5" customWidth="1"/>
    <col min="4873" max="4873" width="13.3984375" style="5" customWidth="1"/>
    <col min="4874" max="4874" width="13.19921875" style="5" customWidth="1"/>
    <col min="4875" max="4877" width="11.09765625" style="5" bestFit="1" customWidth="1"/>
    <col min="4878" max="4878" width="12" style="5" customWidth="1"/>
    <col min="4879" max="4879" width="14.09765625" style="5" customWidth="1"/>
    <col min="4880" max="4880" width="14.3984375" style="5" customWidth="1"/>
    <col min="4881" max="4881" width="28.3984375" style="5" customWidth="1"/>
    <col min="4882" max="4882" width="9.69921875" style="5" customWidth="1"/>
    <col min="4883" max="5120" width="8.09765625" style="5"/>
    <col min="5121" max="5121" width="33.3984375" style="5" customWidth="1"/>
    <col min="5122" max="5127" width="24.8984375" style="5" customWidth="1"/>
    <col min="5128" max="5128" width="30.69921875" style="5" customWidth="1"/>
    <col min="5129" max="5129" width="13.3984375" style="5" customWidth="1"/>
    <col min="5130" max="5130" width="13.19921875" style="5" customWidth="1"/>
    <col min="5131" max="5133" width="11.09765625" style="5" bestFit="1" customWidth="1"/>
    <col min="5134" max="5134" width="12" style="5" customWidth="1"/>
    <col min="5135" max="5135" width="14.09765625" style="5" customWidth="1"/>
    <col min="5136" max="5136" width="14.3984375" style="5" customWidth="1"/>
    <col min="5137" max="5137" width="28.3984375" style="5" customWidth="1"/>
    <col min="5138" max="5138" width="9.69921875" style="5" customWidth="1"/>
    <col min="5139" max="5376" width="8.09765625" style="5"/>
    <col min="5377" max="5377" width="33.3984375" style="5" customWidth="1"/>
    <col min="5378" max="5383" width="24.8984375" style="5" customWidth="1"/>
    <col min="5384" max="5384" width="30.69921875" style="5" customWidth="1"/>
    <col min="5385" max="5385" width="13.3984375" style="5" customWidth="1"/>
    <col min="5386" max="5386" width="13.19921875" style="5" customWidth="1"/>
    <col min="5387" max="5389" width="11.09765625" style="5" bestFit="1" customWidth="1"/>
    <col min="5390" max="5390" width="12" style="5" customWidth="1"/>
    <col min="5391" max="5391" width="14.09765625" style="5" customWidth="1"/>
    <col min="5392" max="5392" width="14.3984375" style="5" customWidth="1"/>
    <col min="5393" max="5393" width="28.3984375" style="5" customWidth="1"/>
    <col min="5394" max="5394" width="9.69921875" style="5" customWidth="1"/>
    <col min="5395" max="5632" width="8.09765625" style="5"/>
    <col min="5633" max="5633" width="33.3984375" style="5" customWidth="1"/>
    <col min="5634" max="5639" width="24.8984375" style="5" customWidth="1"/>
    <col min="5640" max="5640" width="30.69921875" style="5" customWidth="1"/>
    <col min="5641" max="5641" width="13.3984375" style="5" customWidth="1"/>
    <col min="5642" max="5642" width="13.19921875" style="5" customWidth="1"/>
    <col min="5643" max="5645" width="11.09765625" style="5" bestFit="1" customWidth="1"/>
    <col min="5646" max="5646" width="12" style="5" customWidth="1"/>
    <col min="5647" max="5647" width="14.09765625" style="5" customWidth="1"/>
    <col min="5648" max="5648" width="14.3984375" style="5" customWidth="1"/>
    <col min="5649" max="5649" width="28.3984375" style="5" customWidth="1"/>
    <col min="5650" max="5650" width="9.69921875" style="5" customWidth="1"/>
    <col min="5651" max="5888" width="8.09765625" style="5"/>
    <col min="5889" max="5889" width="33.3984375" style="5" customWidth="1"/>
    <col min="5890" max="5895" width="24.8984375" style="5" customWidth="1"/>
    <col min="5896" max="5896" width="30.69921875" style="5" customWidth="1"/>
    <col min="5897" max="5897" width="13.3984375" style="5" customWidth="1"/>
    <col min="5898" max="5898" width="13.19921875" style="5" customWidth="1"/>
    <col min="5899" max="5901" width="11.09765625" style="5" bestFit="1" customWidth="1"/>
    <col min="5902" max="5902" width="12" style="5" customWidth="1"/>
    <col min="5903" max="5903" width="14.09765625" style="5" customWidth="1"/>
    <col min="5904" max="5904" width="14.3984375" style="5" customWidth="1"/>
    <col min="5905" max="5905" width="28.3984375" style="5" customWidth="1"/>
    <col min="5906" max="5906" width="9.69921875" style="5" customWidth="1"/>
    <col min="5907" max="6144" width="8.09765625" style="5"/>
    <col min="6145" max="6145" width="33.3984375" style="5" customWidth="1"/>
    <col min="6146" max="6151" width="24.8984375" style="5" customWidth="1"/>
    <col min="6152" max="6152" width="30.69921875" style="5" customWidth="1"/>
    <col min="6153" max="6153" width="13.3984375" style="5" customWidth="1"/>
    <col min="6154" max="6154" width="13.19921875" style="5" customWidth="1"/>
    <col min="6155" max="6157" width="11.09765625" style="5" bestFit="1" customWidth="1"/>
    <col min="6158" max="6158" width="12" style="5" customWidth="1"/>
    <col min="6159" max="6159" width="14.09765625" style="5" customWidth="1"/>
    <col min="6160" max="6160" width="14.3984375" style="5" customWidth="1"/>
    <col min="6161" max="6161" width="28.3984375" style="5" customWidth="1"/>
    <col min="6162" max="6162" width="9.69921875" style="5" customWidth="1"/>
    <col min="6163" max="6400" width="8.09765625" style="5"/>
    <col min="6401" max="6401" width="33.3984375" style="5" customWidth="1"/>
    <col min="6402" max="6407" width="24.8984375" style="5" customWidth="1"/>
    <col min="6408" max="6408" width="30.69921875" style="5" customWidth="1"/>
    <col min="6409" max="6409" width="13.3984375" style="5" customWidth="1"/>
    <col min="6410" max="6410" width="13.19921875" style="5" customWidth="1"/>
    <col min="6411" max="6413" width="11.09765625" style="5" bestFit="1" customWidth="1"/>
    <col min="6414" max="6414" width="12" style="5" customWidth="1"/>
    <col min="6415" max="6415" width="14.09765625" style="5" customWidth="1"/>
    <col min="6416" max="6416" width="14.3984375" style="5" customWidth="1"/>
    <col min="6417" max="6417" width="28.3984375" style="5" customWidth="1"/>
    <col min="6418" max="6418" width="9.69921875" style="5" customWidth="1"/>
    <col min="6419" max="6656" width="8.09765625" style="5"/>
    <col min="6657" max="6657" width="33.3984375" style="5" customWidth="1"/>
    <col min="6658" max="6663" width="24.8984375" style="5" customWidth="1"/>
    <col min="6664" max="6664" width="30.69921875" style="5" customWidth="1"/>
    <col min="6665" max="6665" width="13.3984375" style="5" customWidth="1"/>
    <col min="6666" max="6666" width="13.19921875" style="5" customWidth="1"/>
    <col min="6667" max="6669" width="11.09765625" style="5" bestFit="1" customWidth="1"/>
    <col min="6670" max="6670" width="12" style="5" customWidth="1"/>
    <col min="6671" max="6671" width="14.09765625" style="5" customWidth="1"/>
    <col min="6672" max="6672" width="14.3984375" style="5" customWidth="1"/>
    <col min="6673" max="6673" width="28.3984375" style="5" customWidth="1"/>
    <col min="6674" max="6674" width="9.69921875" style="5" customWidth="1"/>
    <col min="6675" max="6912" width="8.09765625" style="5"/>
    <col min="6913" max="6913" width="33.3984375" style="5" customWidth="1"/>
    <col min="6914" max="6919" width="24.8984375" style="5" customWidth="1"/>
    <col min="6920" max="6920" width="30.69921875" style="5" customWidth="1"/>
    <col min="6921" max="6921" width="13.3984375" style="5" customWidth="1"/>
    <col min="6922" max="6922" width="13.19921875" style="5" customWidth="1"/>
    <col min="6923" max="6925" width="11.09765625" style="5" bestFit="1" customWidth="1"/>
    <col min="6926" max="6926" width="12" style="5" customWidth="1"/>
    <col min="6927" max="6927" width="14.09765625" style="5" customWidth="1"/>
    <col min="6928" max="6928" width="14.3984375" style="5" customWidth="1"/>
    <col min="6929" max="6929" width="28.3984375" style="5" customWidth="1"/>
    <col min="6930" max="6930" width="9.69921875" style="5" customWidth="1"/>
    <col min="6931" max="7168" width="8.09765625" style="5"/>
    <col min="7169" max="7169" width="33.3984375" style="5" customWidth="1"/>
    <col min="7170" max="7175" width="24.8984375" style="5" customWidth="1"/>
    <col min="7176" max="7176" width="30.69921875" style="5" customWidth="1"/>
    <col min="7177" max="7177" width="13.3984375" style="5" customWidth="1"/>
    <col min="7178" max="7178" width="13.19921875" style="5" customWidth="1"/>
    <col min="7179" max="7181" width="11.09765625" style="5" bestFit="1" customWidth="1"/>
    <col min="7182" max="7182" width="12" style="5" customWidth="1"/>
    <col min="7183" max="7183" width="14.09765625" style="5" customWidth="1"/>
    <col min="7184" max="7184" width="14.3984375" style="5" customWidth="1"/>
    <col min="7185" max="7185" width="28.3984375" style="5" customWidth="1"/>
    <col min="7186" max="7186" width="9.69921875" style="5" customWidth="1"/>
    <col min="7187" max="7424" width="8.09765625" style="5"/>
    <col min="7425" max="7425" width="33.3984375" style="5" customWidth="1"/>
    <col min="7426" max="7431" width="24.8984375" style="5" customWidth="1"/>
    <col min="7432" max="7432" width="30.69921875" style="5" customWidth="1"/>
    <col min="7433" max="7433" width="13.3984375" style="5" customWidth="1"/>
    <col min="7434" max="7434" width="13.19921875" style="5" customWidth="1"/>
    <col min="7435" max="7437" width="11.09765625" style="5" bestFit="1" customWidth="1"/>
    <col min="7438" max="7438" width="12" style="5" customWidth="1"/>
    <col min="7439" max="7439" width="14.09765625" style="5" customWidth="1"/>
    <col min="7440" max="7440" width="14.3984375" style="5" customWidth="1"/>
    <col min="7441" max="7441" width="28.3984375" style="5" customWidth="1"/>
    <col min="7442" max="7442" width="9.69921875" style="5" customWidth="1"/>
    <col min="7443" max="7680" width="8.09765625" style="5"/>
    <col min="7681" max="7681" width="33.3984375" style="5" customWidth="1"/>
    <col min="7682" max="7687" width="24.8984375" style="5" customWidth="1"/>
    <col min="7688" max="7688" width="30.69921875" style="5" customWidth="1"/>
    <col min="7689" max="7689" width="13.3984375" style="5" customWidth="1"/>
    <col min="7690" max="7690" width="13.19921875" style="5" customWidth="1"/>
    <col min="7691" max="7693" width="11.09765625" style="5" bestFit="1" customWidth="1"/>
    <col min="7694" max="7694" width="12" style="5" customWidth="1"/>
    <col min="7695" max="7695" width="14.09765625" style="5" customWidth="1"/>
    <col min="7696" max="7696" width="14.3984375" style="5" customWidth="1"/>
    <col min="7697" max="7697" width="28.3984375" style="5" customWidth="1"/>
    <col min="7698" max="7698" width="9.69921875" style="5" customWidth="1"/>
    <col min="7699" max="7936" width="8.09765625" style="5"/>
    <col min="7937" max="7937" width="33.3984375" style="5" customWidth="1"/>
    <col min="7938" max="7943" width="24.8984375" style="5" customWidth="1"/>
    <col min="7944" max="7944" width="30.69921875" style="5" customWidth="1"/>
    <col min="7945" max="7945" width="13.3984375" style="5" customWidth="1"/>
    <col min="7946" max="7946" width="13.19921875" style="5" customWidth="1"/>
    <col min="7947" max="7949" width="11.09765625" style="5" bestFit="1" customWidth="1"/>
    <col min="7950" max="7950" width="12" style="5" customWidth="1"/>
    <col min="7951" max="7951" width="14.09765625" style="5" customWidth="1"/>
    <col min="7952" max="7952" width="14.3984375" style="5" customWidth="1"/>
    <col min="7953" max="7953" width="28.3984375" style="5" customWidth="1"/>
    <col min="7954" max="7954" width="9.69921875" style="5" customWidth="1"/>
    <col min="7955" max="8192" width="8.09765625" style="5"/>
    <col min="8193" max="8193" width="33.3984375" style="5" customWidth="1"/>
    <col min="8194" max="8199" width="24.8984375" style="5" customWidth="1"/>
    <col min="8200" max="8200" width="30.69921875" style="5" customWidth="1"/>
    <col min="8201" max="8201" width="13.3984375" style="5" customWidth="1"/>
    <col min="8202" max="8202" width="13.19921875" style="5" customWidth="1"/>
    <col min="8203" max="8205" width="11.09765625" style="5" bestFit="1" customWidth="1"/>
    <col min="8206" max="8206" width="12" style="5" customWidth="1"/>
    <col min="8207" max="8207" width="14.09765625" style="5" customWidth="1"/>
    <col min="8208" max="8208" width="14.3984375" style="5" customWidth="1"/>
    <col min="8209" max="8209" width="28.3984375" style="5" customWidth="1"/>
    <col min="8210" max="8210" width="9.69921875" style="5" customWidth="1"/>
    <col min="8211" max="8448" width="8.09765625" style="5"/>
    <col min="8449" max="8449" width="33.3984375" style="5" customWidth="1"/>
    <col min="8450" max="8455" width="24.8984375" style="5" customWidth="1"/>
    <col min="8456" max="8456" width="30.69921875" style="5" customWidth="1"/>
    <col min="8457" max="8457" width="13.3984375" style="5" customWidth="1"/>
    <col min="8458" max="8458" width="13.19921875" style="5" customWidth="1"/>
    <col min="8459" max="8461" width="11.09765625" style="5" bestFit="1" customWidth="1"/>
    <col min="8462" max="8462" width="12" style="5" customWidth="1"/>
    <col min="8463" max="8463" width="14.09765625" style="5" customWidth="1"/>
    <col min="8464" max="8464" width="14.3984375" style="5" customWidth="1"/>
    <col min="8465" max="8465" width="28.3984375" style="5" customWidth="1"/>
    <col min="8466" max="8466" width="9.69921875" style="5" customWidth="1"/>
    <col min="8467" max="8704" width="8.09765625" style="5"/>
    <col min="8705" max="8705" width="33.3984375" style="5" customWidth="1"/>
    <col min="8706" max="8711" width="24.8984375" style="5" customWidth="1"/>
    <col min="8712" max="8712" width="30.69921875" style="5" customWidth="1"/>
    <col min="8713" max="8713" width="13.3984375" style="5" customWidth="1"/>
    <col min="8714" max="8714" width="13.19921875" style="5" customWidth="1"/>
    <col min="8715" max="8717" width="11.09765625" style="5" bestFit="1" customWidth="1"/>
    <col min="8718" max="8718" width="12" style="5" customWidth="1"/>
    <col min="8719" max="8719" width="14.09765625" style="5" customWidth="1"/>
    <col min="8720" max="8720" width="14.3984375" style="5" customWidth="1"/>
    <col min="8721" max="8721" width="28.3984375" style="5" customWidth="1"/>
    <col min="8722" max="8722" width="9.69921875" style="5" customWidth="1"/>
    <col min="8723" max="8960" width="8.09765625" style="5"/>
    <col min="8961" max="8961" width="33.3984375" style="5" customWidth="1"/>
    <col min="8962" max="8967" width="24.8984375" style="5" customWidth="1"/>
    <col min="8968" max="8968" width="30.69921875" style="5" customWidth="1"/>
    <col min="8969" max="8969" width="13.3984375" style="5" customWidth="1"/>
    <col min="8970" max="8970" width="13.19921875" style="5" customWidth="1"/>
    <col min="8971" max="8973" width="11.09765625" style="5" bestFit="1" customWidth="1"/>
    <col min="8974" max="8974" width="12" style="5" customWidth="1"/>
    <col min="8975" max="8975" width="14.09765625" style="5" customWidth="1"/>
    <col min="8976" max="8976" width="14.3984375" style="5" customWidth="1"/>
    <col min="8977" max="8977" width="28.3984375" style="5" customWidth="1"/>
    <col min="8978" max="8978" width="9.69921875" style="5" customWidth="1"/>
    <col min="8979" max="9216" width="8.09765625" style="5"/>
    <col min="9217" max="9217" width="33.3984375" style="5" customWidth="1"/>
    <col min="9218" max="9223" width="24.8984375" style="5" customWidth="1"/>
    <col min="9224" max="9224" width="30.69921875" style="5" customWidth="1"/>
    <col min="9225" max="9225" width="13.3984375" style="5" customWidth="1"/>
    <col min="9226" max="9226" width="13.19921875" style="5" customWidth="1"/>
    <col min="9227" max="9229" width="11.09765625" style="5" bestFit="1" customWidth="1"/>
    <col min="9230" max="9230" width="12" style="5" customWidth="1"/>
    <col min="9231" max="9231" width="14.09765625" style="5" customWidth="1"/>
    <col min="9232" max="9232" width="14.3984375" style="5" customWidth="1"/>
    <col min="9233" max="9233" width="28.3984375" style="5" customWidth="1"/>
    <col min="9234" max="9234" width="9.69921875" style="5" customWidth="1"/>
    <col min="9235" max="9472" width="8.09765625" style="5"/>
    <col min="9473" max="9473" width="33.3984375" style="5" customWidth="1"/>
    <col min="9474" max="9479" width="24.8984375" style="5" customWidth="1"/>
    <col min="9480" max="9480" width="30.69921875" style="5" customWidth="1"/>
    <col min="9481" max="9481" width="13.3984375" style="5" customWidth="1"/>
    <col min="9482" max="9482" width="13.19921875" style="5" customWidth="1"/>
    <col min="9483" max="9485" width="11.09765625" style="5" bestFit="1" customWidth="1"/>
    <col min="9486" max="9486" width="12" style="5" customWidth="1"/>
    <col min="9487" max="9487" width="14.09765625" style="5" customWidth="1"/>
    <col min="9488" max="9488" width="14.3984375" style="5" customWidth="1"/>
    <col min="9489" max="9489" width="28.3984375" style="5" customWidth="1"/>
    <col min="9490" max="9490" width="9.69921875" style="5" customWidth="1"/>
    <col min="9491" max="9728" width="8.09765625" style="5"/>
    <col min="9729" max="9729" width="33.3984375" style="5" customWidth="1"/>
    <col min="9730" max="9735" width="24.8984375" style="5" customWidth="1"/>
    <col min="9736" max="9736" width="30.69921875" style="5" customWidth="1"/>
    <col min="9737" max="9737" width="13.3984375" style="5" customWidth="1"/>
    <col min="9738" max="9738" width="13.19921875" style="5" customWidth="1"/>
    <col min="9739" max="9741" width="11.09765625" style="5" bestFit="1" customWidth="1"/>
    <col min="9742" max="9742" width="12" style="5" customWidth="1"/>
    <col min="9743" max="9743" width="14.09765625" style="5" customWidth="1"/>
    <col min="9744" max="9744" width="14.3984375" style="5" customWidth="1"/>
    <col min="9745" max="9745" width="28.3984375" style="5" customWidth="1"/>
    <col min="9746" max="9746" width="9.69921875" style="5" customWidth="1"/>
    <col min="9747" max="9984" width="8.09765625" style="5"/>
    <col min="9985" max="9985" width="33.3984375" style="5" customWidth="1"/>
    <col min="9986" max="9991" width="24.8984375" style="5" customWidth="1"/>
    <col min="9992" max="9992" width="30.69921875" style="5" customWidth="1"/>
    <col min="9993" max="9993" width="13.3984375" style="5" customWidth="1"/>
    <col min="9994" max="9994" width="13.19921875" style="5" customWidth="1"/>
    <col min="9995" max="9997" width="11.09765625" style="5" bestFit="1" customWidth="1"/>
    <col min="9998" max="9998" width="12" style="5" customWidth="1"/>
    <col min="9999" max="9999" width="14.09765625" style="5" customWidth="1"/>
    <col min="10000" max="10000" width="14.3984375" style="5" customWidth="1"/>
    <col min="10001" max="10001" width="28.3984375" style="5" customWidth="1"/>
    <col min="10002" max="10002" width="9.69921875" style="5" customWidth="1"/>
    <col min="10003" max="10240" width="8.09765625" style="5"/>
    <col min="10241" max="10241" width="33.3984375" style="5" customWidth="1"/>
    <col min="10242" max="10247" width="24.8984375" style="5" customWidth="1"/>
    <col min="10248" max="10248" width="30.69921875" style="5" customWidth="1"/>
    <col min="10249" max="10249" width="13.3984375" style="5" customWidth="1"/>
    <col min="10250" max="10250" width="13.19921875" style="5" customWidth="1"/>
    <col min="10251" max="10253" width="11.09765625" style="5" bestFit="1" customWidth="1"/>
    <col min="10254" max="10254" width="12" style="5" customWidth="1"/>
    <col min="10255" max="10255" width="14.09765625" style="5" customWidth="1"/>
    <col min="10256" max="10256" width="14.3984375" style="5" customWidth="1"/>
    <col min="10257" max="10257" width="28.3984375" style="5" customWidth="1"/>
    <col min="10258" max="10258" width="9.69921875" style="5" customWidth="1"/>
    <col min="10259" max="10496" width="8.09765625" style="5"/>
    <col min="10497" max="10497" width="33.3984375" style="5" customWidth="1"/>
    <col min="10498" max="10503" width="24.8984375" style="5" customWidth="1"/>
    <col min="10504" max="10504" width="30.69921875" style="5" customWidth="1"/>
    <col min="10505" max="10505" width="13.3984375" style="5" customWidth="1"/>
    <col min="10506" max="10506" width="13.19921875" style="5" customWidth="1"/>
    <col min="10507" max="10509" width="11.09765625" style="5" bestFit="1" customWidth="1"/>
    <col min="10510" max="10510" width="12" style="5" customWidth="1"/>
    <col min="10511" max="10511" width="14.09765625" style="5" customWidth="1"/>
    <col min="10512" max="10512" width="14.3984375" style="5" customWidth="1"/>
    <col min="10513" max="10513" width="28.3984375" style="5" customWidth="1"/>
    <col min="10514" max="10514" width="9.69921875" style="5" customWidth="1"/>
    <col min="10515" max="10752" width="8.09765625" style="5"/>
    <col min="10753" max="10753" width="33.3984375" style="5" customWidth="1"/>
    <col min="10754" max="10759" width="24.8984375" style="5" customWidth="1"/>
    <col min="10760" max="10760" width="30.69921875" style="5" customWidth="1"/>
    <col min="10761" max="10761" width="13.3984375" style="5" customWidth="1"/>
    <col min="10762" max="10762" width="13.19921875" style="5" customWidth="1"/>
    <col min="10763" max="10765" width="11.09765625" style="5" bestFit="1" customWidth="1"/>
    <col min="10766" max="10766" width="12" style="5" customWidth="1"/>
    <col min="10767" max="10767" width="14.09765625" style="5" customWidth="1"/>
    <col min="10768" max="10768" width="14.3984375" style="5" customWidth="1"/>
    <col min="10769" max="10769" width="28.3984375" style="5" customWidth="1"/>
    <col min="10770" max="10770" width="9.69921875" style="5" customWidth="1"/>
    <col min="10771" max="11008" width="8.09765625" style="5"/>
    <col min="11009" max="11009" width="33.3984375" style="5" customWidth="1"/>
    <col min="11010" max="11015" width="24.8984375" style="5" customWidth="1"/>
    <col min="11016" max="11016" width="30.69921875" style="5" customWidth="1"/>
    <col min="11017" max="11017" width="13.3984375" style="5" customWidth="1"/>
    <col min="11018" max="11018" width="13.19921875" style="5" customWidth="1"/>
    <col min="11019" max="11021" width="11.09765625" style="5" bestFit="1" customWidth="1"/>
    <col min="11022" max="11022" width="12" style="5" customWidth="1"/>
    <col min="11023" max="11023" width="14.09765625" style="5" customWidth="1"/>
    <col min="11024" max="11024" width="14.3984375" style="5" customWidth="1"/>
    <col min="11025" max="11025" width="28.3984375" style="5" customWidth="1"/>
    <col min="11026" max="11026" width="9.69921875" style="5" customWidth="1"/>
    <col min="11027" max="11264" width="8.09765625" style="5"/>
    <col min="11265" max="11265" width="33.3984375" style="5" customWidth="1"/>
    <col min="11266" max="11271" width="24.8984375" style="5" customWidth="1"/>
    <col min="11272" max="11272" width="30.69921875" style="5" customWidth="1"/>
    <col min="11273" max="11273" width="13.3984375" style="5" customWidth="1"/>
    <col min="11274" max="11274" width="13.19921875" style="5" customWidth="1"/>
    <col min="11275" max="11277" width="11.09765625" style="5" bestFit="1" customWidth="1"/>
    <col min="11278" max="11278" width="12" style="5" customWidth="1"/>
    <col min="11279" max="11279" width="14.09765625" style="5" customWidth="1"/>
    <col min="11280" max="11280" width="14.3984375" style="5" customWidth="1"/>
    <col min="11281" max="11281" width="28.3984375" style="5" customWidth="1"/>
    <col min="11282" max="11282" width="9.69921875" style="5" customWidth="1"/>
    <col min="11283" max="11520" width="8.09765625" style="5"/>
    <col min="11521" max="11521" width="33.3984375" style="5" customWidth="1"/>
    <col min="11522" max="11527" width="24.8984375" style="5" customWidth="1"/>
    <col min="11528" max="11528" width="30.69921875" style="5" customWidth="1"/>
    <col min="11529" max="11529" width="13.3984375" style="5" customWidth="1"/>
    <col min="11530" max="11530" width="13.19921875" style="5" customWidth="1"/>
    <col min="11531" max="11533" width="11.09765625" style="5" bestFit="1" customWidth="1"/>
    <col min="11534" max="11534" width="12" style="5" customWidth="1"/>
    <col min="11535" max="11535" width="14.09765625" style="5" customWidth="1"/>
    <col min="11536" max="11536" width="14.3984375" style="5" customWidth="1"/>
    <col min="11537" max="11537" width="28.3984375" style="5" customWidth="1"/>
    <col min="11538" max="11538" width="9.69921875" style="5" customWidth="1"/>
    <col min="11539" max="11776" width="8.09765625" style="5"/>
    <col min="11777" max="11777" width="33.3984375" style="5" customWidth="1"/>
    <col min="11778" max="11783" width="24.8984375" style="5" customWidth="1"/>
    <col min="11784" max="11784" width="30.69921875" style="5" customWidth="1"/>
    <col min="11785" max="11785" width="13.3984375" style="5" customWidth="1"/>
    <col min="11786" max="11786" width="13.19921875" style="5" customWidth="1"/>
    <col min="11787" max="11789" width="11.09765625" style="5" bestFit="1" customWidth="1"/>
    <col min="11790" max="11790" width="12" style="5" customWidth="1"/>
    <col min="11791" max="11791" width="14.09765625" style="5" customWidth="1"/>
    <col min="11792" max="11792" width="14.3984375" style="5" customWidth="1"/>
    <col min="11793" max="11793" width="28.3984375" style="5" customWidth="1"/>
    <col min="11794" max="11794" width="9.69921875" style="5" customWidth="1"/>
    <col min="11795" max="12032" width="8.09765625" style="5"/>
    <col min="12033" max="12033" width="33.3984375" style="5" customWidth="1"/>
    <col min="12034" max="12039" width="24.8984375" style="5" customWidth="1"/>
    <col min="12040" max="12040" width="30.69921875" style="5" customWidth="1"/>
    <col min="12041" max="12041" width="13.3984375" style="5" customWidth="1"/>
    <col min="12042" max="12042" width="13.19921875" style="5" customWidth="1"/>
    <col min="12043" max="12045" width="11.09765625" style="5" bestFit="1" customWidth="1"/>
    <col min="12046" max="12046" width="12" style="5" customWidth="1"/>
    <col min="12047" max="12047" width="14.09765625" style="5" customWidth="1"/>
    <col min="12048" max="12048" width="14.3984375" style="5" customWidth="1"/>
    <col min="12049" max="12049" width="28.3984375" style="5" customWidth="1"/>
    <col min="12050" max="12050" width="9.69921875" style="5" customWidth="1"/>
    <col min="12051" max="12288" width="8.09765625" style="5"/>
    <col min="12289" max="12289" width="33.3984375" style="5" customWidth="1"/>
    <col min="12290" max="12295" width="24.8984375" style="5" customWidth="1"/>
    <col min="12296" max="12296" width="30.69921875" style="5" customWidth="1"/>
    <col min="12297" max="12297" width="13.3984375" style="5" customWidth="1"/>
    <col min="12298" max="12298" width="13.19921875" style="5" customWidth="1"/>
    <col min="12299" max="12301" width="11.09765625" style="5" bestFit="1" customWidth="1"/>
    <col min="12302" max="12302" width="12" style="5" customWidth="1"/>
    <col min="12303" max="12303" width="14.09765625" style="5" customWidth="1"/>
    <col min="12304" max="12304" width="14.3984375" style="5" customWidth="1"/>
    <col min="12305" max="12305" width="28.3984375" style="5" customWidth="1"/>
    <col min="12306" max="12306" width="9.69921875" style="5" customWidth="1"/>
    <col min="12307" max="12544" width="8.09765625" style="5"/>
    <col min="12545" max="12545" width="33.3984375" style="5" customWidth="1"/>
    <col min="12546" max="12551" width="24.8984375" style="5" customWidth="1"/>
    <col min="12552" max="12552" width="30.69921875" style="5" customWidth="1"/>
    <col min="12553" max="12553" width="13.3984375" style="5" customWidth="1"/>
    <col min="12554" max="12554" width="13.19921875" style="5" customWidth="1"/>
    <col min="12555" max="12557" width="11.09765625" style="5" bestFit="1" customWidth="1"/>
    <col min="12558" max="12558" width="12" style="5" customWidth="1"/>
    <col min="12559" max="12559" width="14.09765625" style="5" customWidth="1"/>
    <col min="12560" max="12560" width="14.3984375" style="5" customWidth="1"/>
    <col min="12561" max="12561" width="28.3984375" style="5" customWidth="1"/>
    <col min="12562" max="12562" width="9.69921875" style="5" customWidth="1"/>
    <col min="12563" max="12800" width="8.09765625" style="5"/>
    <col min="12801" max="12801" width="33.3984375" style="5" customWidth="1"/>
    <col min="12802" max="12807" width="24.8984375" style="5" customWidth="1"/>
    <col min="12808" max="12808" width="30.69921875" style="5" customWidth="1"/>
    <col min="12809" max="12809" width="13.3984375" style="5" customWidth="1"/>
    <col min="12810" max="12810" width="13.19921875" style="5" customWidth="1"/>
    <col min="12811" max="12813" width="11.09765625" style="5" bestFit="1" customWidth="1"/>
    <col min="12814" max="12814" width="12" style="5" customWidth="1"/>
    <col min="12815" max="12815" width="14.09765625" style="5" customWidth="1"/>
    <col min="12816" max="12816" width="14.3984375" style="5" customWidth="1"/>
    <col min="12817" max="12817" width="28.3984375" style="5" customWidth="1"/>
    <col min="12818" max="12818" width="9.69921875" style="5" customWidth="1"/>
    <col min="12819" max="13056" width="8.09765625" style="5"/>
    <col min="13057" max="13057" width="33.3984375" style="5" customWidth="1"/>
    <col min="13058" max="13063" width="24.8984375" style="5" customWidth="1"/>
    <col min="13064" max="13064" width="30.69921875" style="5" customWidth="1"/>
    <col min="13065" max="13065" width="13.3984375" style="5" customWidth="1"/>
    <col min="13066" max="13066" width="13.19921875" style="5" customWidth="1"/>
    <col min="13067" max="13069" width="11.09765625" style="5" bestFit="1" customWidth="1"/>
    <col min="13070" max="13070" width="12" style="5" customWidth="1"/>
    <col min="13071" max="13071" width="14.09765625" style="5" customWidth="1"/>
    <col min="13072" max="13072" width="14.3984375" style="5" customWidth="1"/>
    <col min="13073" max="13073" width="28.3984375" style="5" customWidth="1"/>
    <col min="13074" max="13074" width="9.69921875" style="5" customWidth="1"/>
    <col min="13075" max="13312" width="8.09765625" style="5"/>
    <col min="13313" max="13313" width="33.3984375" style="5" customWidth="1"/>
    <col min="13314" max="13319" width="24.8984375" style="5" customWidth="1"/>
    <col min="13320" max="13320" width="30.69921875" style="5" customWidth="1"/>
    <col min="13321" max="13321" width="13.3984375" style="5" customWidth="1"/>
    <col min="13322" max="13322" width="13.19921875" style="5" customWidth="1"/>
    <col min="13323" max="13325" width="11.09765625" style="5" bestFit="1" customWidth="1"/>
    <col min="13326" max="13326" width="12" style="5" customWidth="1"/>
    <col min="13327" max="13327" width="14.09765625" style="5" customWidth="1"/>
    <col min="13328" max="13328" width="14.3984375" style="5" customWidth="1"/>
    <col min="13329" max="13329" width="28.3984375" style="5" customWidth="1"/>
    <col min="13330" max="13330" width="9.69921875" style="5" customWidth="1"/>
    <col min="13331" max="13568" width="8.09765625" style="5"/>
    <col min="13569" max="13569" width="33.3984375" style="5" customWidth="1"/>
    <col min="13570" max="13575" width="24.8984375" style="5" customWidth="1"/>
    <col min="13576" max="13576" width="30.69921875" style="5" customWidth="1"/>
    <col min="13577" max="13577" width="13.3984375" style="5" customWidth="1"/>
    <col min="13578" max="13578" width="13.19921875" style="5" customWidth="1"/>
    <col min="13579" max="13581" width="11.09765625" style="5" bestFit="1" customWidth="1"/>
    <col min="13582" max="13582" width="12" style="5" customWidth="1"/>
    <col min="13583" max="13583" width="14.09765625" style="5" customWidth="1"/>
    <col min="13584" max="13584" width="14.3984375" style="5" customWidth="1"/>
    <col min="13585" max="13585" width="28.3984375" style="5" customWidth="1"/>
    <col min="13586" max="13586" width="9.69921875" style="5" customWidth="1"/>
    <col min="13587" max="13824" width="8.09765625" style="5"/>
    <col min="13825" max="13825" width="33.3984375" style="5" customWidth="1"/>
    <col min="13826" max="13831" width="24.8984375" style="5" customWidth="1"/>
    <col min="13832" max="13832" width="30.69921875" style="5" customWidth="1"/>
    <col min="13833" max="13833" width="13.3984375" style="5" customWidth="1"/>
    <col min="13834" max="13834" width="13.19921875" style="5" customWidth="1"/>
    <col min="13835" max="13837" width="11.09765625" style="5" bestFit="1" customWidth="1"/>
    <col min="13838" max="13838" width="12" style="5" customWidth="1"/>
    <col min="13839" max="13839" width="14.09765625" style="5" customWidth="1"/>
    <col min="13840" max="13840" width="14.3984375" style="5" customWidth="1"/>
    <col min="13841" max="13841" width="28.3984375" style="5" customWidth="1"/>
    <col min="13842" max="13842" width="9.69921875" style="5" customWidth="1"/>
    <col min="13843" max="14080" width="8.09765625" style="5"/>
    <col min="14081" max="14081" width="33.3984375" style="5" customWidth="1"/>
    <col min="14082" max="14087" width="24.8984375" style="5" customWidth="1"/>
    <col min="14088" max="14088" width="30.69921875" style="5" customWidth="1"/>
    <col min="14089" max="14089" width="13.3984375" style="5" customWidth="1"/>
    <col min="14090" max="14090" width="13.19921875" style="5" customWidth="1"/>
    <col min="14091" max="14093" width="11.09765625" style="5" bestFit="1" customWidth="1"/>
    <col min="14094" max="14094" width="12" style="5" customWidth="1"/>
    <col min="14095" max="14095" width="14.09765625" style="5" customWidth="1"/>
    <col min="14096" max="14096" width="14.3984375" style="5" customWidth="1"/>
    <col min="14097" max="14097" width="28.3984375" style="5" customWidth="1"/>
    <col min="14098" max="14098" width="9.69921875" style="5" customWidth="1"/>
    <col min="14099" max="14336" width="8.09765625" style="5"/>
    <col min="14337" max="14337" width="33.3984375" style="5" customWidth="1"/>
    <col min="14338" max="14343" width="24.8984375" style="5" customWidth="1"/>
    <col min="14344" max="14344" width="30.69921875" style="5" customWidth="1"/>
    <col min="14345" max="14345" width="13.3984375" style="5" customWidth="1"/>
    <col min="14346" max="14346" width="13.19921875" style="5" customWidth="1"/>
    <col min="14347" max="14349" width="11.09765625" style="5" bestFit="1" customWidth="1"/>
    <col min="14350" max="14350" width="12" style="5" customWidth="1"/>
    <col min="14351" max="14351" width="14.09765625" style="5" customWidth="1"/>
    <col min="14352" max="14352" width="14.3984375" style="5" customWidth="1"/>
    <col min="14353" max="14353" width="28.3984375" style="5" customWidth="1"/>
    <col min="14354" max="14354" width="9.69921875" style="5" customWidth="1"/>
    <col min="14355" max="14592" width="8.09765625" style="5"/>
    <col min="14593" max="14593" width="33.3984375" style="5" customWidth="1"/>
    <col min="14594" max="14599" width="24.8984375" style="5" customWidth="1"/>
    <col min="14600" max="14600" width="30.69921875" style="5" customWidth="1"/>
    <col min="14601" max="14601" width="13.3984375" style="5" customWidth="1"/>
    <col min="14602" max="14602" width="13.19921875" style="5" customWidth="1"/>
    <col min="14603" max="14605" width="11.09765625" style="5" bestFit="1" customWidth="1"/>
    <col min="14606" max="14606" width="12" style="5" customWidth="1"/>
    <col min="14607" max="14607" width="14.09765625" style="5" customWidth="1"/>
    <col min="14608" max="14608" width="14.3984375" style="5" customWidth="1"/>
    <col min="14609" max="14609" width="28.3984375" style="5" customWidth="1"/>
    <col min="14610" max="14610" width="9.69921875" style="5" customWidth="1"/>
    <col min="14611" max="14848" width="8.09765625" style="5"/>
    <col min="14849" max="14849" width="33.3984375" style="5" customWidth="1"/>
    <col min="14850" max="14855" width="24.8984375" style="5" customWidth="1"/>
    <col min="14856" max="14856" width="30.69921875" style="5" customWidth="1"/>
    <col min="14857" max="14857" width="13.3984375" style="5" customWidth="1"/>
    <col min="14858" max="14858" width="13.19921875" style="5" customWidth="1"/>
    <col min="14859" max="14861" width="11.09765625" style="5" bestFit="1" customWidth="1"/>
    <col min="14862" max="14862" width="12" style="5" customWidth="1"/>
    <col min="14863" max="14863" width="14.09765625" style="5" customWidth="1"/>
    <col min="14864" max="14864" width="14.3984375" style="5" customWidth="1"/>
    <col min="14865" max="14865" width="28.3984375" style="5" customWidth="1"/>
    <col min="14866" max="14866" width="9.69921875" style="5" customWidth="1"/>
    <col min="14867" max="15104" width="8.09765625" style="5"/>
    <col min="15105" max="15105" width="33.3984375" style="5" customWidth="1"/>
    <col min="15106" max="15111" width="24.8984375" style="5" customWidth="1"/>
    <col min="15112" max="15112" width="30.69921875" style="5" customWidth="1"/>
    <col min="15113" max="15113" width="13.3984375" style="5" customWidth="1"/>
    <col min="15114" max="15114" width="13.19921875" style="5" customWidth="1"/>
    <col min="15115" max="15117" width="11.09765625" style="5" bestFit="1" customWidth="1"/>
    <col min="15118" max="15118" width="12" style="5" customWidth="1"/>
    <col min="15119" max="15119" width="14.09765625" style="5" customWidth="1"/>
    <col min="15120" max="15120" width="14.3984375" style="5" customWidth="1"/>
    <col min="15121" max="15121" width="28.3984375" style="5" customWidth="1"/>
    <col min="15122" max="15122" width="9.69921875" style="5" customWidth="1"/>
    <col min="15123" max="15360" width="8.09765625" style="5"/>
    <col min="15361" max="15361" width="33.3984375" style="5" customWidth="1"/>
    <col min="15362" max="15367" width="24.8984375" style="5" customWidth="1"/>
    <col min="15368" max="15368" width="30.69921875" style="5" customWidth="1"/>
    <col min="15369" max="15369" width="13.3984375" style="5" customWidth="1"/>
    <col min="15370" max="15370" width="13.19921875" style="5" customWidth="1"/>
    <col min="15371" max="15373" width="11.09765625" style="5" bestFit="1" customWidth="1"/>
    <col min="15374" max="15374" width="12" style="5" customWidth="1"/>
    <col min="15375" max="15375" width="14.09765625" style="5" customWidth="1"/>
    <col min="15376" max="15376" width="14.3984375" style="5" customWidth="1"/>
    <col min="15377" max="15377" width="28.3984375" style="5" customWidth="1"/>
    <col min="15378" max="15378" width="9.69921875" style="5" customWidth="1"/>
    <col min="15379" max="15616" width="8.09765625" style="5"/>
    <col min="15617" max="15617" width="33.3984375" style="5" customWidth="1"/>
    <col min="15618" max="15623" width="24.8984375" style="5" customWidth="1"/>
    <col min="15624" max="15624" width="30.69921875" style="5" customWidth="1"/>
    <col min="15625" max="15625" width="13.3984375" style="5" customWidth="1"/>
    <col min="15626" max="15626" width="13.19921875" style="5" customWidth="1"/>
    <col min="15627" max="15629" width="11.09765625" style="5" bestFit="1" customWidth="1"/>
    <col min="15630" max="15630" width="12" style="5" customWidth="1"/>
    <col min="15631" max="15631" width="14.09765625" style="5" customWidth="1"/>
    <col min="15632" max="15632" width="14.3984375" style="5" customWidth="1"/>
    <col min="15633" max="15633" width="28.3984375" style="5" customWidth="1"/>
    <col min="15634" max="15634" width="9.69921875" style="5" customWidth="1"/>
    <col min="15635" max="15872" width="8.09765625" style="5"/>
    <col min="15873" max="15873" width="33.3984375" style="5" customWidth="1"/>
    <col min="15874" max="15879" width="24.8984375" style="5" customWidth="1"/>
    <col min="15880" max="15880" width="30.69921875" style="5" customWidth="1"/>
    <col min="15881" max="15881" width="13.3984375" style="5" customWidth="1"/>
    <col min="15882" max="15882" width="13.19921875" style="5" customWidth="1"/>
    <col min="15883" max="15885" width="11.09765625" style="5" bestFit="1" customWidth="1"/>
    <col min="15886" max="15886" width="12" style="5" customWidth="1"/>
    <col min="15887" max="15887" width="14.09765625" style="5" customWidth="1"/>
    <col min="15888" max="15888" width="14.3984375" style="5" customWidth="1"/>
    <col min="15889" max="15889" width="28.3984375" style="5" customWidth="1"/>
    <col min="15890" max="15890" width="9.69921875" style="5" customWidth="1"/>
    <col min="15891" max="16128" width="8.09765625" style="5"/>
    <col min="16129" max="16129" width="33.3984375" style="5" customWidth="1"/>
    <col min="16130" max="16135" width="24.8984375" style="5" customWidth="1"/>
    <col min="16136" max="16136" width="30.69921875" style="5" customWidth="1"/>
    <col min="16137" max="16137" width="13.3984375" style="5" customWidth="1"/>
    <col min="16138" max="16138" width="13.19921875" style="5" customWidth="1"/>
    <col min="16139" max="16141" width="11.09765625" style="5" bestFit="1" customWidth="1"/>
    <col min="16142" max="16142" width="12" style="5" customWidth="1"/>
    <col min="16143" max="16143" width="14.09765625" style="5" customWidth="1"/>
    <col min="16144" max="16144" width="14.3984375" style="5" customWidth="1"/>
    <col min="16145" max="16145" width="28.3984375" style="5" customWidth="1"/>
    <col min="16146" max="16146" width="9.69921875" style="5" customWidth="1"/>
    <col min="16147" max="16384" width="8.09765625" style="5"/>
  </cols>
  <sheetData>
    <row r="1" spans="1:18" ht="20.399999999999999" thickBot="1">
      <c r="A1" s="1" t="s">
        <v>0</v>
      </c>
      <c r="B1" s="2"/>
      <c r="C1" s="2"/>
      <c r="D1" s="2"/>
      <c r="E1" s="1" t="s">
        <v>1</v>
      </c>
      <c r="F1" s="41" t="s">
        <v>69</v>
      </c>
      <c r="G1" s="42"/>
      <c r="H1" s="1" t="s">
        <v>2</v>
      </c>
      <c r="I1" s="2"/>
      <c r="J1" s="2"/>
      <c r="K1" s="2"/>
      <c r="L1" s="2"/>
      <c r="M1" s="2"/>
      <c r="N1" s="2"/>
      <c r="O1" s="2"/>
      <c r="P1" s="1" t="s">
        <v>1</v>
      </c>
      <c r="Q1" s="3" t="s">
        <v>69</v>
      </c>
      <c r="R1" s="4"/>
    </row>
    <row r="2" spans="1:18" ht="20.399999999999999" thickBot="1">
      <c r="A2" s="1" t="s">
        <v>3</v>
      </c>
      <c r="B2" s="2" t="s">
        <v>4</v>
      </c>
      <c r="C2" s="2"/>
      <c r="D2" s="6"/>
      <c r="E2" s="1" t="s">
        <v>5</v>
      </c>
      <c r="F2" s="41" t="s">
        <v>6</v>
      </c>
      <c r="G2" s="43"/>
      <c r="H2" s="1" t="s">
        <v>7</v>
      </c>
      <c r="I2" s="6" t="s">
        <v>4</v>
      </c>
      <c r="J2" s="6"/>
      <c r="K2" s="6"/>
      <c r="L2" s="6"/>
      <c r="M2" s="6"/>
      <c r="N2" s="6"/>
      <c r="O2" s="6"/>
      <c r="P2" s="1" t="s">
        <v>5</v>
      </c>
      <c r="Q2" s="1" t="s">
        <v>6</v>
      </c>
      <c r="R2" s="7"/>
    </row>
    <row r="3" spans="1:18" ht="35.549999999999997" customHeight="1">
      <c r="A3" s="44" t="s">
        <v>70</v>
      </c>
      <c r="B3" s="45"/>
      <c r="C3" s="45"/>
      <c r="D3" s="45"/>
      <c r="E3" s="45"/>
      <c r="F3" s="45"/>
      <c r="G3" s="45"/>
      <c r="H3" s="44" t="s">
        <v>71</v>
      </c>
      <c r="I3" s="45"/>
      <c r="J3" s="45"/>
      <c r="K3" s="45"/>
      <c r="L3" s="45"/>
      <c r="M3" s="45"/>
      <c r="N3" s="45"/>
      <c r="O3" s="45"/>
      <c r="P3" s="45"/>
      <c r="Q3" s="45"/>
      <c r="R3" s="8"/>
    </row>
    <row r="4" spans="1:18" ht="32.25" customHeight="1" thickBot="1">
      <c r="A4" s="9"/>
      <c r="B4" s="46" t="s">
        <v>8</v>
      </c>
      <c r="C4" s="46"/>
      <c r="D4" s="46"/>
      <c r="E4" s="46"/>
      <c r="F4" s="47" t="s">
        <v>9</v>
      </c>
      <c r="G4" s="48"/>
      <c r="H4" s="10"/>
      <c r="I4" s="49" t="str">
        <f>B4</f>
        <v xml:space="preserve">  中華民國 年 月底</v>
      </c>
      <c r="J4" s="50"/>
      <c r="K4" s="50"/>
      <c r="L4" s="50"/>
      <c r="M4" s="50"/>
      <c r="N4" s="50"/>
      <c r="O4" s="51"/>
      <c r="P4" s="11"/>
      <c r="Q4" s="12" t="s">
        <v>10</v>
      </c>
      <c r="R4" s="13"/>
    </row>
    <row r="5" spans="1:18" ht="16.5" customHeight="1">
      <c r="A5" s="52" t="s">
        <v>11</v>
      </c>
      <c r="B5" s="54" t="s">
        <v>12</v>
      </c>
      <c r="C5" s="55"/>
      <c r="D5" s="55"/>
      <c r="E5" s="55"/>
      <c r="F5" s="55"/>
      <c r="G5" s="55"/>
      <c r="H5" s="52" t="s">
        <v>13</v>
      </c>
      <c r="I5" s="57" t="s">
        <v>14</v>
      </c>
      <c r="J5" s="59" t="s">
        <v>15</v>
      </c>
      <c r="K5" s="60"/>
      <c r="L5" s="60"/>
      <c r="M5" s="60"/>
      <c r="N5" s="60"/>
      <c r="O5" s="35" t="s">
        <v>16</v>
      </c>
      <c r="P5" s="36"/>
      <c r="Q5" s="37"/>
    </row>
    <row r="6" spans="1:18" ht="40.200000000000003" thickBot="1">
      <c r="A6" s="53"/>
      <c r="B6" s="38" t="s">
        <v>17</v>
      </c>
      <c r="C6" s="39"/>
      <c r="D6" s="40" t="s">
        <v>18</v>
      </c>
      <c r="E6" s="39"/>
      <c r="F6" s="40" t="s">
        <v>19</v>
      </c>
      <c r="G6" s="39"/>
      <c r="H6" s="56"/>
      <c r="I6" s="58"/>
      <c r="J6" s="14" t="s">
        <v>20</v>
      </c>
      <c r="K6" s="14" t="s">
        <v>21</v>
      </c>
      <c r="L6" s="14" t="s">
        <v>22</v>
      </c>
      <c r="M6" s="14" t="s">
        <v>23</v>
      </c>
      <c r="N6" s="15" t="s">
        <v>24</v>
      </c>
      <c r="O6" s="14" t="s">
        <v>20</v>
      </c>
      <c r="P6" s="16" t="s">
        <v>25</v>
      </c>
      <c r="Q6" s="17" t="s">
        <v>26</v>
      </c>
    </row>
    <row r="7" spans="1:18" ht="16.95" customHeight="1">
      <c r="A7" s="61" t="s">
        <v>17</v>
      </c>
      <c r="B7" s="63">
        <f>D7+F7</f>
        <v>0</v>
      </c>
      <c r="C7" s="64"/>
      <c r="D7" s="64">
        <f>D10+D13+D16+D19+D22+D25+D28+D31+D34</f>
        <v>0</v>
      </c>
      <c r="E7" s="64"/>
      <c r="F7" s="64">
        <f>F10+F13+F16+F19+F22+F25+F28+F31+F34</f>
        <v>0</v>
      </c>
      <c r="G7" s="64"/>
      <c r="H7" s="18" t="s">
        <v>27</v>
      </c>
      <c r="I7" s="19">
        <f t="shared" ref="I7:Q7" si="0">IF(AND(I8=I23,I23=I26,I26=I8),I8,"F")</f>
        <v>0</v>
      </c>
      <c r="J7" s="20">
        <f>J9+J15+J16+J22</f>
        <v>0</v>
      </c>
      <c r="K7" s="21">
        <f t="shared" si="0"/>
        <v>0</v>
      </c>
      <c r="L7" s="21">
        <f t="shared" si="0"/>
        <v>0</v>
      </c>
      <c r="M7" s="21">
        <f>IF(AND(M8=M23,M23=M26,M26=M8),M8,"F")</f>
        <v>0</v>
      </c>
      <c r="N7" s="21">
        <f>IF(AND(N8=N23,N23=N26,N26=N8),N8,"F")</f>
        <v>0</v>
      </c>
      <c r="O7" s="20">
        <f>O9+O15+O16+O22</f>
        <v>0</v>
      </c>
      <c r="P7" s="21">
        <f t="shared" si="0"/>
        <v>0</v>
      </c>
      <c r="Q7" s="21">
        <f t="shared" si="0"/>
        <v>0</v>
      </c>
    </row>
    <row r="8" spans="1:18" ht="16.95" customHeight="1">
      <c r="A8" s="62"/>
      <c r="B8" s="65"/>
      <c r="C8" s="66"/>
      <c r="D8" s="66"/>
      <c r="E8" s="66"/>
      <c r="F8" s="66"/>
      <c r="G8" s="66"/>
      <c r="H8" s="22" t="s">
        <v>28</v>
      </c>
      <c r="I8" s="23">
        <f>I9+I15+I16+I22</f>
        <v>0</v>
      </c>
      <c r="J8" s="24">
        <f>SUM(K8:N8)</f>
        <v>0</v>
      </c>
      <c r="K8" s="24">
        <f t="shared" ref="K8:Q8" si="1">SUM(K10:K16)+K22</f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>SUM(P8:Q8)</f>
        <v>0</v>
      </c>
      <c r="P8" s="24">
        <f t="shared" si="1"/>
        <v>0</v>
      </c>
      <c r="Q8" s="24">
        <f t="shared" si="1"/>
        <v>0</v>
      </c>
    </row>
    <row r="9" spans="1:18" ht="16.95" customHeight="1">
      <c r="A9" s="62"/>
      <c r="B9" s="65"/>
      <c r="C9" s="66"/>
      <c r="D9" s="66"/>
      <c r="E9" s="66"/>
      <c r="F9" s="66"/>
      <c r="G9" s="66"/>
      <c r="H9" s="22" t="s">
        <v>29</v>
      </c>
      <c r="I9" s="23">
        <f>J9+O9</f>
        <v>0</v>
      </c>
      <c r="J9" s="24">
        <f>SUM(K9:N9)</f>
        <v>0</v>
      </c>
      <c r="K9" s="24">
        <f t="shared" ref="K9:Q9" si="2">SUM(K10:K14)</f>
        <v>0</v>
      </c>
      <c r="L9" s="24">
        <f t="shared" si="2"/>
        <v>0</v>
      </c>
      <c r="M9" s="24">
        <f t="shared" si="2"/>
        <v>0</v>
      </c>
      <c r="N9" s="24">
        <f t="shared" si="2"/>
        <v>0</v>
      </c>
      <c r="O9" s="24">
        <f t="shared" ref="O9:O32" si="3">SUM(P9:Q9)</f>
        <v>0</v>
      </c>
      <c r="P9" s="24">
        <f t="shared" si="2"/>
        <v>0</v>
      </c>
      <c r="Q9" s="24">
        <f t="shared" si="2"/>
        <v>0</v>
      </c>
    </row>
    <row r="10" spans="1:18" ht="16.95" customHeight="1">
      <c r="A10" s="62" t="s">
        <v>30</v>
      </c>
      <c r="B10" s="65">
        <f>D10+F10</f>
        <v>0</v>
      </c>
      <c r="C10" s="66"/>
      <c r="D10" s="67"/>
      <c r="E10" s="67"/>
      <c r="F10" s="67"/>
      <c r="G10" s="67"/>
      <c r="H10" s="22" t="s">
        <v>31</v>
      </c>
      <c r="I10" s="23">
        <f t="shared" ref="I10:I32" si="4">J10+O10</f>
        <v>0</v>
      </c>
      <c r="J10" s="24">
        <f t="shared" ref="J10:J32" si="5">SUM(K10:N10)</f>
        <v>0</v>
      </c>
      <c r="K10" s="25"/>
      <c r="L10" s="25"/>
      <c r="M10" s="25"/>
      <c r="N10" s="25"/>
      <c r="O10" s="24">
        <f t="shared" si="3"/>
        <v>0</v>
      </c>
      <c r="P10" s="25"/>
      <c r="Q10" s="25"/>
    </row>
    <row r="11" spans="1:18" ht="16.95" customHeight="1">
      <c r="A11" s="62"/>
      <c r="B11" s="65"/>
      <c r="C11" s="66"/>
      <c r="D11" s="67"/>
      <c r="E11" s="67"/>
      <c r="F11" s="67"/>
      <c r="G11" s="67"/>
      <c r="H11" s="22" t="s">
        <v>32</v>
      </c>
      <c r="I11" s="23">
        <f t="shared" si="4"/>
        <v>0</v>
      </c>
      <c r="J11" s="24">
        <f t="shared" si="5"/>
        <v>0</v>
      </c>
      <c r="K11" s="26"/>
      <c r="L11" s="25"/>
      <c r="M11" s="25"/>
      <c r="N11" s="25"/>
      <c r="O11" s="24">
        <f t="shared" si="3"/>
        <v>0</v>
      </c>
      <c r="P11" s="25"/>
      <c r="Q11" s="25"/>
    </row>
    <row r="12" spans="1:18" ht="16.95" customHeight="1">
      <c r="A12" s="62"/>
      <c r="B12" s="65"/>
      <c r="C12" s="66"/>
      <c r="D12" s="67"/>
      <c r="E12" s="67"/>
      <c r="F12" s="67"/>
      <c r="G12" s="67"/>
      <c r="H12" s="22" t="s">
        <v>33</v>
      </c>
      <c r="I12" s="23">
        <f t="shared" si="4"/>
        <v>0</v>
      </c>
      <c r="J12" s="24">
        <f>SUM(K12:N12)</f>
        <v>0</v>
      </c>
      <c r="K12" s="25"/>
      <c r="L12" s="25"/>
      <c r="M12" s="25"/>
      <c r="N12" s="25"/>
      <c r="O12" s="24">
        <f t="shared" si="3"/>
        <v>0</v>
      </c>
      <c r="P12" s="25"/>
      <c r="Q12" s="25"/>
    </row>
    <row r="13" spans="1:18" ht="16.95" customHeight="1">
      <c r="A13" s="62" t="s">
        <v>34</v>
      </c>
      <c r="B13" s="65">
        <f>D13+F13</f>
        <v>0</v>
      </c>
      <c r="C13" s="66"/>
      <c r="D13" s="67"/>
      <c r="E13" s="67"/>
      <c r="F13" s="67"/>
      <c r="G13" s="67"/>
      <c r="H13" s="22" t="s">
        <v>35</v>
      </c>
      <c r="I13" s="23">
        <f t="shared" si="4"/>
        <v>0</v>
      </c>
      <c r="J13" s="24">
        <f t="shared" si="5"/>
        <v>0</v>
      </c>
      <c r="K13" s="25"/>
      <c r="L13" s="25"/>
      <c r="M13" s="25"/>
      <c r="N13" s="25"/>
      <c r="O13" s="24">
        <f t="shared" si="3"/>
        <v>0</v>
      </c>
      <c r="P13" s="25"/>
      <c r="Q13" s="25"/>
    </row>
    <row r="14" spans="1:18" ht="16.95" customHeight="1">
      <c r="A14" s="62"/>
      <c r="B14" s="65"/>
      <c r="C14" s="66"/>
      <c r="D14" s="67"/>
      <c r="E14" s="67"/>
      <c r="F14" s="67"/>
      <c r="G14" s="67"/>
      <c r="H14" s="22" t="s">
        <v>36</v>
      </c>
      <c r="I14" s="23">
        <f t="shared" si="4"/>
        <v>0</v>
      </c>
      <c r="J14" s="24">
        <f t="shared" si="5"/>
        <v>0</v>
      </c>
      <c r="K14" s="25"/>
      <c r="L14" s="25"/>
      <c r="M14" s="25"/>
      <c r="N14" s="25"/>
      <c r="O14" s="24">
        <f t="shared" si="3"/>
        <v>0</v>
      </c>
      <c r="P14" s="25"/>
      <c r="Q14" s="25"/>
    </row>
    <row r="15" spans="1:18" ht="16.95" customHeight="1">
      <c r="A15" s="62"/>
      <c r="B15" s="65"/>
      <c r="C15" s="66"/>
      <c r="D15" s="67"/>
      <c r="E15" s="67"/>
      <c r="F15" s="67"/>
      <c r="G15" s="67"/>
      <c r="H15" s="22" t="s">
        <v>37</v>
      </c>
      <c r="I15" s="23">
        <f t="shared" si="4"/>
        <v>0</v>
      </c>
      <c r="J15" s="24">
        <f t="shared" si="5"/>
        <v>0</v>
      </c>
      <c r="K15" s="25"/>
      <c r="L15" s="25"/>
      <c r="M15" s="25"/>
      <c r="N15" s="25"/>
      <c r="O15" s="24">
        <f t="shared" si="3"/>
        <v>0</v>
      </c>
      <c r="P15" s="25"/>
      <c r="Q15" s="25"/>
    </row>
    <row r="16" spans="1:18" ht="16.95" customHeight="1">
      <c r="A16" s="62" t="s">
        <v>38</v>
      </c>
      <c r="B16" s="65">
        <f>D16+F16</f>
        <v>0</v>
      </c>
      <c r="C16" s="66"/>
      <c r="D16" s="67"/>
      <c r="E16" s="67"/>
      <c r="F16" s="67"/>
      <c r="G16" s="67"/>
      <c r="H16" s="27" t="s">
        <v>39</v>
      </c>
      <c r="I16" s="23">
        <f t="shared" si="4"/>
        <v>0</v>
      </c>
      <c r="J16" s="24">
        <f t="shared" si="5"/>
        <v>0</v>
      </c>
      <c r="K16" s="24">
        <f t="shared" ref="K16:Q16" si="6">SUM(K17:K21)</f>
        <v>0</v>
      </c>
      <c r="L16" s="24">
        <f t="shared" si="6"/>
        <v>0</v>
      </c>
      <c r="M16" s="24">
        <f t="shared" si="6"/>
        <v>0</v>
      </c>
      <c r="N16" s="24">
        <f t="shared" si="6"/>
        <v>0</v>
      </c>
      <c r="O16" s="24">
        <f t="shared" si="3"/>
        <v>0</v>
      </c>
      <c r="P16" s="24">
        <f t="shared" si="6"/>
        <v>0</v>
      </c>
      <c r="Q16" s="24">
        <f t="shared" si="6"/>
        <v>0</v>
      </c>
    </row>
    <row r="17" spans="1:17" ht="16.95" customHeight="1">
      <c r="A17" s="62"/>
      <c r="B17" s="65"/>
      <c r="C17" s="66"/>
      <c r="D17" s="67"/>
      <c r="E17" s="67"/>
      <c r="F17" s="67"/>
      <c r="G17" s="67"/>
      <c r="H17" s="22" t="s">
        <v>40</v>
      </c>
      <c r="I17" s="23">
        <f t="shared" si="4"/>
        <v>0</v>
      </c>
      <c r="J17" s="24">
        <f t="shared" si="5"/>
        <v>0</v>
      </c>
      <c r="K17" s="25"/>
      <c r="L17" s="25"/>
      <c r="M17" s="25"/>
      <c r="N17" s="25"/>
      <c r="O17" s="24">
        <f t="shared" si="3"/>
        <v>0</v>
      </c>
      <c r="P17" s="25"/>
      <c r="Q17" s="25"/>
    </row>
    <row r="18" spans="1:17" ht="16.95" customHeight="1">
      <c r="A18" s="62"/>
      <c r="B18" s="65"/>
      <c r="C18" s="66"/>
      <c r="D18" s="67"/>
      <c r="E18" s="67"/>
      <c r="F18" s="67"/>
      <c r="G18" s="67"/>
      <c r="H18" s="22" t="s">
        <v>41</v>
      </c>
      <c r="I18" s="23">
        <f t="shared" si="4"/>
        <v>0</v>
      </c>
      <c r="J18" s="24">
        <f t="shared" si="5"/>
        <v>0</v>
      </c>
      <c r="K18" s="25"/>
      <c r="L18" s="25"/>
      <c r="M18" s="25"/>
      <c r="N18" s="25"/>
      <c r="O18" s="24">
        <f t="shared" si="3"/>
        <v>0</v>
      </c>
      <c r="P18" s="25"/>
      <c r="Q18" s="25"/>
    </row>
    <row r="19" spans="1:17" ht="16.95" customHeight="1">
      <c r="A19" s="62" t="s">
        <v>42</v>
      </c>
      <c r="B19" s="65">
        <f>D19+F19</f>
        <v>0</v>
      </c>
      <c r="C19" s="66"/>
      <c r="D19" s="67"/>
      <c r="E19" s="67"/>
      <c r="F19" s="67"/>
      <c r="G19" s="67"/>
      <c r="H19" s="22" t="s">
        <v>43</v>
      </c>
      <c r="I19" s="23">
        <f t="shared" si="4"/>
        <v>0</v>
      </c>
      <c r="J19" s="24">
        <f t="shared" si="5"/>
        <v>0</v>
      </c>
      <c r="K19" s="25"/>
      <c r="L19" s="25"/>
      <c r="M19" s="25"/>
      <c r="N19" s="25"/>
      <c r="O19" s="24">
        <f t="shared" si="3"/>
        <v>0</v>
      </c>
      <c r="P19" s="25"/>
      <c r="Q19" s="25"/>
    </row>
    <row r="20" spans="1:17" ht="16.95" customHeight="1">
      <c r="A20" s="62"/>
      <c r="B20" s="65"/>
      <c r="C20" s="66"/>
      <c r="D20" s="67"/>
      <c r="E20" s="67"/>
      <c r="F20" s="67"/>
      <c r="G20" s="67"/>
      <c r="H20" s="22" t="s">
        <v>44</v>
      </c>
      <c r="I20" s="23">
        <f t="shared" si="4"/>
        <v>0</v>
      </c>
      <c r="J20" s="24">
        <f t="shared" si="5"/>
        <v>0</v>
      </c>
      <c r="K20" s="25"/>
      <c r="L20" s="25"/>
      <c r="M20" s="25"/>
      <c r="N20" s="25"/>
      <c r="O20" s="24">
        <f t="shared" si="3"/>
        <v>0</v>
      </c>
      <c r="P20" s="25"/>
      <c r="Q20" s="25"/>
    </row>
    <row r="21" spans="1:17" ht="16.95" customHeight="1">
      <c r="A21" s="62"/>
      <c r="B21" s="65"/>
      <c r="C21" s="66"/>
      <c r="D21" s="67"/>
      <c r="E21" s="67"/>
      <c r="F21" s="67"/>
      <c r="G21" s="67"/>
      <c r="H21" s="22" t="s">
        <v>45</v>
      </c>
      <c r="I21" s="23">
        <f t="shared" si="4"/>
        <v>0</v>
      </c>
      <c r="J21" s="24">
        <f t="shared" si="5"/>
        <v>0</v>
      </c>
      <c r="K21" s="25"/>
      <c r="L21" s="25"/>
      <c r="M21" s="25"/>
      <c r="N21" s="25"/>
      <c r="O21" s="24">
        <f t="shared" si="3"/>
        <v>0</v>
      </c>
      <c r="P21" s="25"/>
      <c r="Q21" s="25"/>
    </row>
    <row r="22" spans="1:17" ht="16.95" customHeight="1">
      <c r="A22" s="62" t="s">
        <v>46</v>
      </c>
      <c r="B22" s="65">
        <f>D22+F22</f>
        <v>0</v>
      </c>
      <c r="C22" s="66"/>
      <c r="D22" s="67"/>
      <c r="E22" s="67"/>
      <c r="F22" s="67"/>
      <c r="G22" s="67"/>
      <c r="H22" s="28" t="s">
        <v>47</v>
      </c>
      <c r="I22" s="23">
        <f t="shared" si="4"/>
        <v>0</v>
      </c>
      <c r="J22" s="24">
        <f t="shared" si="5"/>
        <v>0</v>
      </c>
      <c r="K22" s="25"/>
      <c r="L22" s="25"/>
      <c r="M22" s="25"/>
      <c r="N22" s="25"/>
      <c r="O22" s="24">
        <f t="shared" si="3"/>
        <v>0</v>
      </c>
      <c r="P22" s="25"/>
      <c r="Q22" s="25"/>
    </row>
    <row r="23" spans="1:17" ht="16.95" customHeight="1">
      <c r="A23" s="62"/>
      <c r="B23" s="65"/>
      <c r="C23" s="66"/>
      <c r="D23" s="67"/>
      <c r="E23" s="67"/>
      <c r="F23" s="67"/>
      <c r="G23" s="67"/>
      <c r="H23" s="22" t="s">
        <v>48</v>
      </c>
      <c r="I23" s="23">
        <f t="shared" si="4"/>
        <v>0</v>
      </c>
      <c r="J23" s="24">
        <f t="shared" si="5"/>
        <v>0</v>
      </c>
      <c r="K23" s="24">
        <f t="shared" ref="K23:Q23" si="7">SUM(K24:K25)</f>
        <v>0</v>
      </c>
      <c r="L23" s="24">
        <f t="shared" si="7"/>
        <v>0</v>
      </c>
      <c r="M23" s="24">
        <f t="shared" si="7"/>
        <v>0</v>
      </c>
      <c r="N23" s="24">
        <f t="shared" si="7"/>
        <v>0</v>
      </c>
      <c r="O23" s="24">
        <f t="shared" si="3"/>
        <v>0</v>
      </c>
      <c r="P23" s="24">
        <f t="shared" si="7"/>
        <v>0</v>
      </c>
      <c r="Q23" s="24">
        <f t="shared" si="7"/>
        <v>0</v>
      </c>
    </row>
    <row r="24" spans="1:17" ht="16.95" customHeight="1">
      <c r="A24" s="62"/>
      <c r="B24" s="65"/>
      <c r="C24" s="66"/>
      <c r="D24" s="67"/>
      <c r="E24" s="67"/>
      <c r="F24" s="67"/>
      <c r="G24" s="67"/>
      <c r="H24" s="22" t="s">
        <v>49</v>
      </c>
      <c r="I24" s="23">
        <f t="shared" si="4"/>
        <v>0</v>
      </c>
      <c r="J24" s="24">
        <f t="shared" si="5"/>
        <v>0</v>
      </c>
      <c r="K24" s="25"/>
      <c r="L24" s="25"/>
      <c r="M24" s="25"/>
      <c r="N24" s="25"/>
      <c r="O24" s="24">
        <f t="shared" si="3"/>
        <v>0</v>
      </c>
      <c r="P24" s="25"/>
      <c r="Q24" s="25"/>
    </row>
    <row r="25" spans="1:17" ht="16.95" customHeight="1">
      <c r="A25" s="62" t="s">
        <v>50</v>
      </c>
      <c r="B25" s="65">
        <f>D25+F25</f>
        <v>0</v>
      </c>
      <c r="C25" s="66"/>
      <c r="D25" s="67"/>
      <c r="E25" s="67"/>
      <c r="F25" s="67"/>
      <c r="G25" s="67"/>
      <c r="H25" s="22" t="s">
        <v>51</v>
      </c>
      <c r="I25" s="23">
        <f t="shared" si="4"/>
        <v>0</v>
      </c>
      <c r="J25" s="24">
        <f t="shared" si="5"/>
        <v>0</v>
      </c>
      <c r="K25" s="25"/>
      <c r="L25" s="25"/>
      <c r="M25" s="25"/>
      <c r="N25" s="25"/>
      <c r="O25" s="24">
        <f t="shared" si="3"/>
        <v>0</v>
      </c>
      <c r="P25" s="25"/>
      <c r="Q25" s="25"/>
    </row>
    <row r="26" spans="1:17" ht="16.95" customHeight="1">
      <c r="A26" s="62"/>
      <c r="B26" s="65"/>
      <c r="C26" s="66"/>
      <c r="D26" s="67"/>
      <c r="E26" s="67"/>
      <c r="F26" s="67"/>
      <c r="G26" s="67"/>
      <c r="H26" s="29" t="s">
        <v>52</v>
      </c>
      <c r="I26" s="23">
        <f t="shared" si="4"/>
        <v>0</v>
      </c>
      <c r="J26" s="24">
        <f t="shared" si="5"/>
        <v>0</v>
      </c>
      <c r="K26" s="24">
        <f t="shared" ref="K26:Q26" si="8">SUM(K27:K32)</f>
        <v>0</v>
      </c>
      <c r="L26" s="24">
        <f t="shared" si="8"/>
        <v>0</v>
      </c>
      <c r="M26" s="24">
        <f t="shared" si="8"/>
        <v>0</v>
      </c>
      <c r="N26" s="24">
        <f t="shared" si="8"/>
        <v>0</v>
      </c>
      <c r="O26" s="24">
        <f t="shared" si="3"/>
        <v>0</v>
      </c>
      <c r="P26" s="24">
        <f t="shared" si="8"/>
        <v>0</v>
      </c>
      <c r="Q26" s="24">
        <f t="shared" si="8"/>
        <v>0</v>
      </c>
    </row>
    <row r="27" spans="1:17" ht="16.5" customHeight="1">
      <c r="A27" s="62"/>
      <c r="B27" s="65"/>
      <c r="C27" s="66"/>
      <c r="D27" s="67"/>
      <c r="E27" s="67"/>
      <c r="F27" s="67"/>
      <c r="G27" s="67"/>
      <c r="H27" s="22" t="s">
        <v>53</v>
      </c>
      <c r="I27" s="23">
        <f t="shared" si="4"/>
        <v>0</v>
      </c>
      <c r="J27" s="24">
        <f t="shared" si="5"/>
        <v>0</v>
      </c>
      <c r="K27" s="25"/>
      <c r="L27" s="25"/>
      <c r="M27" s="25"/>
      <c r="N27" s="25"/>
      <c r="O27" s="24">
        <f t="shared" si="3"/>
        <v>0</v>
      </c>
      <c r="P27" s="25"/>
      <c r="Q27" s="25"/>
    </row>
    <row r="28" spans="1:17" ht="16.5" customHeight="1">
      <c r="A28" s="62" t="s">
        <v>54</v>
      </c>
      <c r="B28" s="65">
        <f>D28+F28</f>
        <v>0</v>
      </c>
      <c r="C28" s="66"/>
      <c r="D28" s="67"/>
      <c r="E28" s="67"/>
      <c r="F28" s="67"/>
      <c r="G28" s="67"/>
      <c r="H28" s="22" t="s">
        <v>55</v>
      </c>
      <c r="I28" s="23">
        <f t="shared" si="4"/>
        <v>0</v>
      </c>
      <c r="J28" s="24">
        <f t="shared" si="5"/>
        <v>0</v>
      </c>
      <c r="K28" s="25"/>
      <c r="L28" s="25"/>
      <c r="M28" s="25"/>
      <c r="N28" s="25"/>
      <c r="O28" s="24">
        <f t="shared" si="3"/>
        <v>0</v>
      </c>
      <c r="P28" s="25"/>
      <c r="Q28" s="25"/>
    </row>
    <row r="29" spans="1:17" ht="16.5" customHeight="1">
      <c r="A29" s="62"/>
      <c r="B29" s="65"/>
      <c r="C29" s="66"/>
      <c r="D29" s="67"/>
      <c r="E29" s="67"/>
      <c r="F29" s="67"/>
      <c r="G29" s="67"/>
      <c r="H29" s="22" t="s">
        <v>56</v>
      </c>
      <c r="I29" s="23">
        <f t="shared" si="4"/>
        <v>0</v>
      </c>
      <c r="J29" s="24">
        <f t="shared" si="5"/>
        <v>0</v>
      </c>
      <c r="K29" s="25"/>
      <c r="L29" s="25"/>
      <c r="M29" s="25"/>
      <c r="N29" s="25"/>
      <c r="O29" s="24">
        <f t="shared" si="3"/>
        <v>0</v>
      </c>
      <c r="P29" s="25"/>
      <c r="Q29" s="25"/>
    </row>
    <row r="30" spans="1:17" ht="16.5" customHeight="1">
      <c r="A30" s="62"/>
      <c r="B30" s="65"/>
      <c r="C30" s="66"/>
      <c r="D30" s="67"/>
      <c r="E30" s="67"/>
      <c r="F30" s="67"/>
      <c r="G30" s="67"/>
      <c r="H30" s="22" t="s">
        <v>57</v>
      </c>
      <c r="I30" s="23">
        <f t="shared" si="4"/>
        <v>0</v>
      </c>
      <c r="J30" s="24">
        <f t="shared" si="5"/>
        <v>0</v>
      </c>
      <c r="K30" s="25"/>
      <c r="L30" s="25"/>
      <c r="M30" s="25"/>
      <c r="N30" s="25"/>
      <c r="O30" s="24">
        <f t="shared" si="3"/>
        <v>0</v>
      </c>
      <c r="P30" s="25"/>
      <c r="Q30" s="25"/>
    </row>
    <row r="31" spans="1:17" ht="16.5" customHeight="1">
      <c r="A31" s="62" t="s">
        <v>58</v>
      </c>
      <c r="B31" s="65">
        <f>D31+F31</f>
        <v>0</v>
      </c>
      <c r="C31" s="66"/>
      <c r="D31" s="67"/>
      <c r="E31" s="67"/>
      <c r="F31" s="67"/>
      <c r="G31" s="67"/>
      <c r="H31" s="22" t="s">
        <v>59</v>
      </c>
      <c r="I31" s="23">
        <f t="shared" si="4"/>
        <v>0</v>
      </c>
      <c r="J31" s="24">
        <f t="shared" si="5"/>
        <v>0</v>
      </c>
      <c r="K31" s="25"/>
      <c r="L31" s="25"/>
      <c r="M31" s="25"/>
      <c r="N31" s="25"/>
      <c r="O31" s="24">
        <f t="shared" si="3"/>
        <v>0</v>
      </c>
      <c r="P31" s="25"/>
      <c r="Q31" s="25"/>
    </row>
    <row r="32" spans="1:17" ht="16.5" customHeight="1" thickBot="1">
      <c r="A32" s="62"/>
      <c r="B32" s="65"/>
      <c r="C32" s="66"/>
      <c r="D32" s="67"/>
      <c r="E32" s="67"/>
      <c r="F32" s="67"/>
      <c r="G32" s="67"/>
      <c r="H32" s="30" t="s">
        <v>60</v>
      </c>
      <c r="I32" s="31">
        <f t="shared" si="4"/>
        <v>0</v>
      </c>
      <c r="J32" s="32">
        <f t="shared" si="5"/>
        <v>0</v>
      </c>
      <c r="K32" s="33"/>
      <c r="L32" s="33"/>
      <c r="M32" s="33"/>
      <c r="N32" s="33"/>
      <c r="O32" s="32">
        <f t="shared" si="3"/>
        <v>0</v>
      </c>
      <c r="P32" s="33"/>
      <c r="Q32" s="33"/>
    </row>
    <row r="33" spans="1:17" ht="16.5" customHeight="1">
      <c r="A33" s="62"/>
      <c r="B33" s="65"/>
      <c r="C33" s="66"/>
      <c r="D33" s="67"/>
      <c r="E33" s="67"/>
      <c r="F33" s="67"/>
      <c r="G33" s="67"/>
      <c r="H33" s="2" t="s">
        <v>61</v>
      </c>
      <c r="I33" s="2" t="s">
        <v>62</v>
      </c>
      <c r="J33" s="2"/>
      <c r="K33" s="2" t="s">
        <v>63</v>
      </c>
      <c r="L33" s="2"/>
      <c r="M33" s="2"/>
      <c r="N33" s="34" t="s">
        <v>64</v>
      </c>
      <c r="O33" s="2"/>
      <c r="P33" s="70" t="s">
        <v>68</v>
      </c>
      <c r="Q33" s="71"/>
    </row>
    <row r="34" spans="1:17" ht="16.5" customHeight="1">
      <c r="A34" s="68" t="s">
        <v>65</v>
      </c>
      <c r="B34" s="65">
        <f>D34+F34</f>
        <v>0</v>
      </c>
      <c r="C34" s="66"/>
      <c r="D34" s="67"/>
      <c r="E34" s="67"/>
      <c r="F34" s="67"/>
      <c r="G34" s="67"/>
      <c r="H34" s="2"/>
      <c r="I34" s="2"/>
      <c r="J34" s="2"/>
      <c r="K34" s="2" t="s">
        <v>66</v>
      </c>
      <c r="L34" s="2"/>
      <c r="M34" s="2"/>
      <c r="N34" s="2"/>
      <c r="O34" s="2"/>
      <c r="P34" s="2"/>
      <c r="Q34" s="2"/>
    </row>
    <row r="35" spans="1:17" ht="16.5" customHeight="1">
      <c r="A35" s="68"/>
      <c r="B35" s="65"/>
      <c r="C35" s="66"/>
      <c r="D35" s="67"/>
      <c r="E35" s="67"/>
      <c r="F35" s="67"/>
      <c r="G35" s="67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6.5" customHeight="1" thickBot="1">
      <c r="A36" s="69"/>
      <c r="B36" s="65"/>
      <c r="C36" s="66"/>
      <c r="D36" s="46"/>
      <c r="E36" s="46"/>
      <c r="F36" s="46"/>
      <c r="G36" s="46"/>
      <c r="H36" s="2" t="s">
        <v>67</v>
      </c>
      <c r="I36" s="2"/>
      <c r="J36" s="2"/>
      <c r="K36" s="2"/>
      <c r="L36" s="2"/>
      <c r="M36" s="2"/>
      <c r="N36" s="2"/>
      <c r="O36" s="2"/>
      <c r="P36" s="2"/>
      <c r="Q36" s="2"/>
    </row>
  </sheetData>
  <sheetProtection formatCells="0" formatColumns="0" formatRows="0" selectLockedCells="1"/>
  <protectedRanges>
    <protectedRange sqref="K7:Q9 K16:N16 K23:N23 K26:N26 P16:Q16 P23:Q23 P26:Q26 I7:J32 O10:O32" name="範圍1_3_1_1"/>
    <protectedRange sqref="E27:G28 E29:E36 D27:D36" name="範圍1_2"/>
  </protectedRanges>
  <mergeCells count="57">
    <mergeCell ref="P33:Q33"/>
    <mergeCell ref="A34:A36"/>
    <mergeCell ref="B34:C36"/>
    <mergeCell ref="D34:E36"/>
    <mergeCell ref="F34:G36"/>
    <mergeCell ref="A25:A27"/>
    <mergeCell ref="B25:C27"/>
    <mergeCell ref="D25:E27"/>
    <mergeCell ref="F25:G27"/>
    <mergeCell ref="A28:A30"/>
    <mergeCell ref="B28:C30"/>
    <mergeCell ref="D28:E30"/>
    <mergeCell ref="F28:G30"/>
    <mergeCell ref="A31:A33"/>
    <mergeCell ref="B31:C33"/>
    <mergeCell ref="D31:E33"/>
    <mergeCell ref="F31:G33"/>
    <mergeCell ref="A19:A21"/>
    <mergeCell ref="B19:C21"/>
    <mergeCell ref="D19:E21"/>
    <mergeCell ref="F19:G21"/>
    <mergeCell ref="A22:A24"/>
    <mergeCell ref="B22:C24"/>
    <mergeCell ref="D22:E24"/>
    <mergeCell ref="F22:G24"/>
    <mergeCell ref="A13:A15"/>
    <mergeCell ref="B13:C15"/>
    <mergeCell ref="D13:E15"/>
    <mergeCell ref="F13:G15"/>
    <mergeCell ref="A16:A18"/>
    <mergeCell ref="B16:C18"/>
    <mergeCell ref="D16:E18"/>
    <mergeCell ref="F16:G18"/>
    <mergeCell ref="A7:A9"/>
    <mergeCell ref="B7:C9"/>
    <mergeCell ref="D7:E9"/>
    <mergeCell ref="F7:G9"/>
    <mergeCell ref="A10:A12"/>
    <mergeCell ref="B10:C12"/>
    <mergeCell ref="D10:E12"/>
    <mergeCell ref="F10:G12"/>
    <mergeCell ref="O5:Q5"/>
    <mergeCell ref="B6:C6"/>
    <mergeCell ref="D6:E6"/>
    <mergeCell ref="F6:G6"/>
    <mergeCell ref="F1:G1"/>
    <mergeCell ref="F2:G2"/>
    <mergeCell ref="A3:G3"/>
    <mergeCell ref="H3:Q3"/>
    <mergeCell ref="B4:E4"/>
    <mergeCell ref="F4:G4"/>
    <mergeCell ref="I4:O4"/>
    <mergeCell ref="A5:A6"/>
    <mergeCell ref="B5:G5"/>
    <mergeCell ref="H5:H6"/>
    <mergeCell ref="I5:I6"/>
    <mergeCell ref="J5:N5"/>
  </mergeCells>
  <phoneticPr fontId="3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1" firstPageNumber="0" fitToWidth="2" fitToHeight="0" orientation="landscape" horizontalDpi="300" verticalDpi="300" r:id="rId1"/>
  <headerFooter alignWithMargins="0"/>
  <colBreaks count="1" manualBreakCount="1">
    <brk id="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1139-07-01-3</vt:lpstr>
      <vt:lpstr>'1139-07-01-3'!Print_Area</vt:lpstr>
      <vt:lpstr>'1139-07-01-3'!v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李昱諍</dc:creator>
  <cp:lastModifiedBy>使用者02</cp:lastModifiedBy>
  <dcterms:created xsi:type="dcterms:W3CDTF">2023-08-14T04:53:30Z</dcterms:created>
  <dcterms:modified xsi:type="dcterms:W3CDTF">2024-08-16T03:54:05Z</dcterms:modified>
</cp:coreProperties>
</file>